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cuments\Documents\Saltinho\Licitações 2023 Saltinho\Tomada de Preços 05 2023 Ampliação CIEMS Nossa Senhora Aparecida\Arquivos Site TP 05 2023\"/>
    </mc:Choice>
  </mc:AlternateContent>
  <xr:revisionPtr revIDLastSave="0" documentId="13_ncr:1_{72BD9BA5-0DF7-4452-8B67-E9F84C2F9C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Sintético" sheetId="3" r:id="rId1"/>
    <sheet name="CRONOG" sheetId="5" r:id="rId2"/>
  </sheets>
  <externalReferences>
    <externalReference r:id="rId3"/>
    <externalReference r:id="rId4"/>
    <externalReference r:id="rId5"/>
  </externalReferences>
  <definedNames>
    <definedName name="__shared_1_0_0">#REF!</definedName>
    <definedName name="__shared_1_0_1">#N/A</definedName>
    <definedName name="__shared_1_0_10">#N/A</definedName>
    <definedName name="__shared_1_0_100">#N/A</definedName>
    <definedName name="__shared_1_0_101">#N/A</definedName>
    <definedName name="__shared_1_0_102">#N/A</definedName>
    <definedName name="__shared_1_0_103">#N/A</definedName>
    <definedName name="__shared_1_0_104">#N/A</definedName>
    <definedName name="__shared_1_0_105">#N/A</definedName>
    <definedName name="__shared_1_0_106">#N/A</definedName>
    <definedName name="__shared_1_0_107">#N/A</definedName>
    <definedName name="__shared_1_0_108">#N/A</definedName>
    <definedName name="__shared_1_0_109">#N/A</definedName>
    <definedName name="__shared_1_0_11">#REF!</definedName>
    <definedName name="__shared_1_0_110">#N/A</definedName>
    <definedName name="__shared_1_0_111">#N/A</definedName>
    <definedName name="__shared_1_0_112">#N/A</definedName>
    <definedName name="__shared_1_0_113">#N/A</definedName>
    <definedName name="__shared_1_0_114">#N/A</definedName>
    <definedName name="__shared_1_0_115">#N/A</definedName>
    <definedName name="__shared_1_0_116">#N/A</definedName>
    <definedName name="__shared_1_0_117">#N/A</definedName>
    <definedName name="__shared_1_0_118">#N/A</definedName>
    <definedName name="__shared_1_0_119">#N/A</definedName>
    <definedName name="__shared_1_0_12">#N/A</definedName>
    <definedName name="__shared_1_0_120">#N/A</definedName>
    <definedName name="__shared_1_0_121">#N/A</definedName>
    <definedName name="__shared_1_0_122">#REF!</definedName>
    <definedName name="__shared_1_0_123">#N/A</definedName>
    <definedName name="__shared_1_0_124">#N/A</definedName>
    <definedName name="__shared_1_0_125">#N/A</definedName>
    <definedName name="__shared_1_0_126">#N/A</definedName>
    <definedName name="__shared_1_0_127">#N/A</definedName>
    <definedName name="__shared_1_0_128">#N/A</definedName>
    <definedName name="__shared_1_0_129">#N/A</definedName>
    <definedName name="__shared_1_0_13">#N/A</definedName>
    <definedName name="__shared_1_0_130">#N/A</definedName>
    <definedName name="__shared_1_0_131">#N/A</definedName>
    <definedName name="__shared_1_0_132">#N/A</definedName>
    <definedName name="__shared_1_0_133">#N/A</definedName>
    <definedName name="__shared_1_0_134">#N/A</definedName>
    <definedName name="__shared_1_0_135">#N/A</definedName>
    <definedName name="__shared_1_0_136">#N/A</definedName>
    <definedName name="__shared_1_0_137">#N/A</definedName>
    <definedName name="__shared_1_0_138">#N/A</definedName>
    <definedName name="__shared_1_0_139">#REF!</definedName>
    <definedName name="__shared_1_0_14">#N/A</definedName>
    <definedName name="__shared_1_0_140">#N/A</definedName>
    <definedName name="__shared_1_0_141">#N/A</definedName>
    <definedName name="__shared_1_0_142">#N/A</definedName>
    <definedName name="__shared_1_0_143">#N/A</definedName>
    <definedName name="__shared_1_0_144">#N/A</definedName>
    <definedName name="__shared_1_0_145">#N/A</definedName>
    <definedName name="__shared_1_0_146">#N/A</definedName>
    <definedName name="__shared_1_0_147">#N/A</definedName>
    <definedName name="__shared_1_0_148">#N/A</definedName>
    <definedName name="__shared_1_0_149">#N/A</definedName>
    <definedName name="__shared_1_0_15">#N/A</definedName>
    <definedName name="__shared_1_0_150">#N/A</definedName>
    <definedName name="__shared_1_0_151">#REF!</definedName>
    <definedName name="__shared_1_0_152">#N/A</definedName>
    <definedName name="__shared_1_0_153">#N/A</definedName>
    <definedName name="__shared_1_0_154">#N/A</definedName>
    <definedName name="__shared_1_0_155">#N/A</definedName>
    <definedName name="__shared_1_0_156">#N/A</definedName>
    <definedName name="__shared_1_0_157">#N/A</definedName>
    <definedName name="__shared_1_0_158">#N/A</definedName>
    <definedName name="__shared_1_0_159">#N/A</definedName>
    <definedName name="__shared_1_0_16">#N/A</definedName>
    <definedName name="__shared_1_0_160">#N/A</definedName>
    <definedName name="__shared_1_0_161">#N/A</definedName>
    <definedName name="__shared_1_0_162">#N/A</definedName>
    <definedName name="__shared_1_0_163">#REF!</definedName>
    <definedName name="__shared_1_0_164">#N/A</definedName>
    <definedName name="__shared_1_0_165">#N/A</definedName>
    <definedName name="__shared_1_0_166">#N/A</definedName>
    <definedName name="__shared_1_0_167">#N/A</definedName>
    <definedName name="__shared_1_0_168">#N/A</definedName>
    <definedName name="__shared_1_0_169">#N/A</definedName>
    <definedName name="__shared_1_0_17">#N/A</definedName>
    <definedName name="__shared_1_0_170">#N/A</definedName>
    <definedName name="__shared_1_0_171">#N/A</definedName>
    <definedName name="__shared_1_0_172">#N/A</definedName>
    <definedName name="__shared_1_0_173">#N/A</definedName>
    <definedName name="__shared_1_0_174">#N/A</definedName>
    <definedName name="__shared_1_0_175">#N/A</definedName>
    <definedName name="__shared_1_0_176">#REF!</definedName>
    <definedName name="__shared_1_0_177">#N/A</definedName>
    <definedName name="__shared_1_0_178">#N/A</definedName>
    <definedName name="__shared_1_0_179">#N/A</definedName>
    <definedName name="__shared_1_0_18">#N/A</definedName>
    <definedName name="__shared_1_0_180">#N/A</definedName>
    <definedName name="__shared_1_0_181">#N/A</definedName>
    <definedName name="__shared_1_0_182">#N/A</definedName>
    <definedName name="__shared_1_0_183">#N/A</definedName>
    <definedName name="__shared_1_0_184">#N/A</definedName>
    <definedName name="__shared_1_0_185">#N/A</definedName>
    <definedName name="__shared_1_0_186">#N/A</definedName>
    <definedName name="__shared_1_0_187">#REF!</definedName>
    <definedName name="__shared_1_0_188">#N/A</definedName>
    <definedName name="__shared_1_0_189">#N/A</definedName>
    <definedName name="__shared_1_0_19">#N/A</definedName>
    <definedName name="__shared_1_0_190">#N/A</definedName>
    <definedName name="__shared_1_0_191">#N/A</definedName>
    <definedName name="__shared_1_0_192">#N/A</definedName>
    <definedName name="__shared_1_0_193">#N/A</definedName>
    <definedName name="__shared_1_0_194">#N/A</definedName>
    <definedName name="__shared_1_0_195">#N/A</definedName>
    <definedName name="__shared_1_0_196">#N/A</definedName>
    <definedName name="__shared_1_0_197">#N/A</definedName>
    <definedName name="__shared_1_0_198">#REF!</definedName>
    <definedName name="__shared_1_0_199">#N/A</definedName>
    <definedName name="__shared_1_0_2">#N/A</definedName>
    <definedName name="__shared_1_0_20">#N/A</definedName>
    <definedName name="__shared_1_0_200">#N/A</definedName>
    <definedName name="__shared_1_0_201">#N/A</definedName>
    <definedName name="__shared_1_0_202">#N/A</definedName>
    <definedName name="__shared_1_0_203">#N/A</definedName>
    <definedName name="__shared_1_0_204">#N/A</definedName>
    <definedName name="__shared_1_0_205">#N/A</definedName>
    <definedName name="__shared_1_0_206">#N/A</definedName>
    <definedName name="__shared_1_0_207">#N/A</definedName>
    <definedName name="__shared_1_0_208">#N/A</definedName>
    <definedName name="__shared_1_0_209">#REF!</definedName>
    <definedName name="__shared_1_0_21">#N/A</definedName>
    <definedName name="__shared_1_0_210">#N/A</definedName>
    <definedName name="__shared_1_0_211">#N/A</definedName>
    <definedName name="__shared_1_0_212">#N/A</definedName>
    <definedName name="__shared_1_0_213">#N/A</definedName>
    <definedName name="__shared_1_0_214">#N/A</definedName>
    <definedName name="__shared_1_0_215">#N/A</definedName>
    <definedName name="__shared_1_0_216">#N/A</definedName>
    <definedName name="__shared_1_0_217">#N/A</definedName>
    <definedName name="__shared_1_0_218">#N/A</definedName>
    <definedName name="__shared_1_0_219">#N/A</definedName>
    <definedName name="__shared_1_0_22">#REF!</definedName>
    <definedName name="__shared_1_0_220">#REF!</definedName>
    <definedName name="__shared_1_0_221">#N/A</definedName>
    <definedName name="__shared_1_0_222">#N/A</definedName>
    <definedName name="__shared_1_0_223">#N/A</definedName>
    <definedName name="__shared_1_0_224">#N/A</definedName>
    <definedName name="__shared_1_0_225">#N/A</definedName>
    <definedName name="__shared_1_0_226">#N/A</definedName>
    <definedName name="__shared_1_0_227">#N/A</definedName>
    <definedName name="__shared_1_0_228">#N/A</definedName>
    <definedName name="__shared_1_0_229">#N/A</definedName>
    <definedName name="__shared_1_0_23">#N/A</definedName>
    <definedName name="__shared_1_0_230">#N/A</definedName>
    <definedName name="__shared_1_0_231">#N/A</definedName>
    <definedName name="__shared_1_0_232">#REF!</definedName>
    <definedName name="__shared_1_0_233">#N/A</definedName>
    <definedName name="__shared_1_0_234">#N/A</definedName>
    <definedName name="__shared_1_0_235">#N/A</definedName>
    <definedName name="__shared_1_0_236">#N/A</definedName>
    <definedName name="__shared_1_0_237">#N/A</definedName>
    <definedName name="__shared_1_0_238">#N/A</definedName>
    <definedName name="__shared_1_0_239">#N/A</definedName>
    <definedName name="__shared_1_0_24">#N/A</definedName>
    <definedName name="__shared_1_0_240">#N/A</definedName>
    <definedName name="__shared_1_0_241">#N/A</definedName>
    <definedName name="__shared_1_0_242">#N/A</definedName>
    <definedName name="__shared_1_0_243">#REF!</definedName>
    <definedName name="__shared_1_0_244">#N/A</definedName>
    <definedName name="__shared_1_0_245">#N/A</definedName>
    <definedName name="__shared_1_0_246">#N/A</definedName>
    <definedName name="__shared_1_0_247">#N/A</definedName>
    <definedName name="__shared_1_0_248">#N/A</definedName>
    <definedName name="__shared_1_0_249">#N/A</definedName>
    <definedName name="__shared_1_0_25">#N/A</definedName>
    <definedName name="__shared_1_0_250">#N/A</definedName>
    <definedName name="__shared_1_0_251">#N/A</definedName>
    <definedName name="__shared_1_0_252">#N/A</definedName>
    <definedName name="__shared_1_0_253">#N/A</definedName>
    <definedName name="__shared_1_0_254">#REF!</definedName>
    <definedName name="__shared_1_0_255">#N/A</definedName>
    <definedName name="__shared_1_0_256">#N/A</definedName>
    <definedName name="__shared_1_0_257">#N/A</definedName>
    <definedName name="__shared_1_0_258">#N/A</definedName>
    <definedName name="__shared_1_0_259">#N/A</definedName>
    <definedName name="__shared_1_0_26">#N/A</definedName>
    <definedName name="__shared_1_0_260">#N/A</definedName>
    <definedName name="__shared_1_0_261">#N/A</definedName>
    <definedName name="__shared_1_0_262">#N/A</definedName>
    <definedName name="__shared_1_0_263">#N/A</definedName>
    <definedName name="__shared_1_0_264">#N/A</definedName>
    <definedName name="__shared_1_0_265">#REF!</definedName>
    <definedName name="__shared_1_0_266">#N/A</definedName>
    <definedName name="__shared_1_0_267">#N/A</definedName>
    <definedName name="__shared_1_0_268">#N/A</definedName>
    <definedName name="__shared_1_0_269">#N/A</definedName>
    <definedName name="__shared_1_0_27">#N/A</definedName>
    <definedName name="__shared_1_0_270">#N/A</definedName>
    <definedName name="__shared_1_0_271">#N/A</definedName>
    <definedName name="__shared_1_0_272">#N/A</definedName>
    <definedName name="__shared_1_0_273">#N/A</definedName>
    <definedName name="__shared_1_0_274">#N/A</definedName>
    <definedName name="__shared_1_0_275">#N/A</definedName>
    <definedName name="__shared_1_0_276">#REF!</definedName>
    <definedName name="__shared_1_0_277">#N/A</definedName>
    <definedName name="__shared_1_0_278">#N/A</definedName>
    <definedName name="__shared_1_0_279">#N/A</definedName>
    <definedName name="__shared_1_0_28">#N/A</definedName>
    <definedName name="__shared_1_0_280">#N/A</definedName>
    <definedName name="__shared_1_0_281">#N/A</definedName>
    <definedName name="__shared_1_0_282">#N/A</definedName>
    <definedName name="__shared_1_0_283">#N/A</definedName>
    <definedName name="__shared_1_0_284">#N/A</definedName>
    <definedName name="__shared_1_0_285">#N/A</definedName>
    <definedName name="__shared_1_0_286">#N/A</definedName>
    <definedName name="__shared_1_0_287">#REF!</definedName>
    <definedName name="__shared_1_0_288">#N/A</definedName>
    <definedName name="__shared_1_0_289">#N/A</definedName>
    <definedName name="__shared_1_0_29">#N/A</definedName>
    <definedName name="__shared_1_0_290">#N/A</definedName>
    <definedName name="__shared_1_0_291">#N/A</definedName>
    <definedName name="__shared_1_0_292">#N/A</definedName>
    <definedName name="__shared_1_0_293">#N/A</definedName>
    <definedName name="__shared_1_0_294">#N/A</definedName>
    <definedName name="__shared_1_0_295">#N/A</definedName>
    <definedName name="__shared_1_0_296">#N/A</definedName>
    <definedName name="__shared_1_0_297">#N/A</definedName>
    <definedName name="__shared_1_0_298">#REF!</definedName>
    <definedName name="__shared_1_0_299">#N/A</definedName>
    <definedName name="__shared_1_0_3">#N/A</definedName>
    <definedName name="__shared_1_0_30">#N/A</definedName>
    <definedName name="__shared_1_0_300">#N/A</definedName>
    <definedName name="__shared_1_0_301">#N/A</definedName>
    <definedName name="__shared_1_0_302">#N/A</definedName>
    <definedName name="__shared_1_0_303">#N/A</definedName>
    <definedName name="__shared_1_0_304">#N/A</definedName>
    <definedName name="__shared_1_0_305">#N/A</definedName>
    <definedName name="__shared_1_0_306">#N/A</definedName>
    <definedName name="__shared_1_0_307">#N/A</definedName>
    <definedName name="__shared_1_0_308">#N/A</definedName>
    <definedName name="__shared_1_0_309">#REF!</definedName>
    <definedName name="__shared_1_0_31">#N/A</definedName>
    <definedName name="__shared_1_0_310">#N/A</definedName>
    <definedName name="__shared_1_0_311">#N/A</definedName>
    <definedName name="__shared_1_0_312">#N/A</definedName>
    <definedName name="__shared_1_0_313">#N/A</definedName>
    <definedName name="__shared_1_0_314">#N/A</definedName>
    <definedName name="__shared_1_0_315">#N/A</definedName>
    <definedName name="__shared_1_0_316">#N/A</definedName>
    <definedName name="__shared_1_0_317">#N/A</definedName>
    <definedName name="__shared_1_0_318">#N/A</definedName>
    <definedName name="__shared_1_0_319">#N/A</definedName>
    <definedName name="__shared_1_0_32">#N/A</definedName>
    <definedName name="__shared_1_0_320">#REF!</definedName>
    <definedName name="__shared_1_0_321">#N/A</definedName>
    <definedName name="__shared_1_0_322">#N/A</definedName>
    <definedName name="__shared_1_0_323">#N/A</definedName>
    <definedName name="__shared_1_0_324">#N/A</definedName>
    <definedName name="__shared_1_0_325">#N/A</definedName>
    <definedName name="__shared_1_0_326">#N/A</definedName>
    <definedName name="__shared_1_0_327">#N/A</definedName>
    <definedName name="__shared_1_0_328">#N/A</definedName>
    <definedName name="__shared_1_0_329">#N/A</definedName>
    <definedName name="__shared_1_0_33">#REF!</definedName>
    <definedName name="__shared_1_0_330">#N/A</definedName>
    <definedName name="__shared_1_0_331">#REF!</definedName>
    <definedName name="__shared_1_0_332">#N/A</definedName>
    <definedName name="__shared_1_0_333">#N/A</definedName>
    <definedName name="__shared_1_0_334">#N/A</definedName>
    <definedName name="__shared_1_0_335">#N/A</definedName>
    <definedName name="__shared_1_0_336">#N/A</definedName>
    <definedName name="__shared_1_0_337">#N/A</definedName>
    <definedName name="__shared_1_0_338">#N/A</definedName>
    <definedName name="__shared_1_0_339">#N/A</definedName>
    <definedName name="__shared_1_0_34">#N/A</definedName>
    <definedName name="__shared_1_0_340">#N/A</definedName>
    <definedName name="__shared_1_0_341">#N/A</definedName>
    <definedName name="__shared_1_0_342">#REF!</definedName>
    <definedName name="__shared_1_0_342_1">#REF!</definedName>
    <definedName name="__shared_1_0_343">#N/A</definedName>
    <definedName name="__shared_1_0_344">#N/A</definedName>
    <definedName name="__shared_1_0_345">#N/A</definedName>
    <definedName name="__shared_1_0_346">#N/A</definedName>
    <definedName name="__shared_1_0_347">#N/A</definedName>
    <definedName name="__shared_1_0_348">#N/A</definedName>
    <definedName name="__shared_1_0_349">#N/A</definedName>
    <definedName name="__shared_1_0_35">#N/A</definedName>
    <definedName name="__shared_1_0_350">#N/A</definedName>
    <definedName name="__shared_1_0_351">#N/A</definedName>
    <definedName name="__shared_1_0_352">#N/A</definedName>
    <definedName name="__shared_1_0_353">#REF!</definedName>
    <definedName name="__shared_1_0_354">#N/A</definedName>
    <definedName name="__shared_1_0_355">#N/A</definedName>
    <definedName name="__shared_1_0_356">#N/A</definedName>
    <definedName name="__shared_1_0_357">#N/A</definedName>
    <definedName name="__shared_1_0_358">#N/A</definedName>
    <definedName name="__shared_1_0_359">#N/A</definedName>
    <definedName name="__shared_1_0_36">#N/A</definedName>
    <definedName name="__shared_1_0_360">#N/A</definedName>
    <definedName name="__shared_1_0_361">#N/A</definedName>
    <definedName name="__shared_1_0_362">#N/A</definedName>
    <definedName name="__shared_1_0_363">#N/A</definedName>
    <definedName name="__shared_1_0_364">#REF!</definedName>
    <definedName name="__shared_1_0_365">#N/A</definedName>
    <definedName name="__shared_1_0_366">#N/A</definedName>
    <definedName name="__shared_1_0_367">#N/A</definedName>
    <definedName name="__shared_1_0_368">#N/A</definedName>
    <definedName name="__shared_1_0_369">#N/A</definedName>
    <definedName name="__shared_1_0_37">#N/A</definedName>
    <definedName name="__shared_1_0_370">#N/A</definedName>
    <definedName name="__shared_1_0_371">#N/A</definedName>
    <definedName name="__shared_1_0_372">#N/A</definedName>
    <definedName name="__shared_1_0_373">#N/A</definedName>
    <definedName name="__shared_1_0_374">#N/A</definedName>
    <definedName name="__shared_1_0_375">#REF!</definedName>
    <definedName name="__shared_1_0_376">#N/A</definedName>
    <definedName name="__shared_1_0_377">#N/A</definedName>
    <definedName name="__shared_1_0_378">#N/A</definedName>
    <definedName name="__shared_1_0_379">#N/A</definedName>
    <definedName name="__shared_1_0_38">#N/A</definedName>
    <definedName name="__shared_1_0_380">#N/A</definedName>
    <definedName name="__shared_1_0_381">#N/A</definedName>
    <definedName name="__shared_1_0_382">#N/A</definedName>
    <definedName name="__shared_1_0_383">#N/A</definedName>
    <definedName name="__shared_1_0_384">#N/A</definedName>
    <definedName name="__shared_1_0_385">#N/A</definedName>
    <definedName name="__shared_1_0_386">#REF!</definedName>
    <definedName name="__shared_1_0_387">#N/A</definedName>
    <definedName name="__shared_1_0_388">#N/A</definedName>
    <definedName name="__shared_1_0_389">#N/A</definedName>
    <definedName name="__shared_1_0_39">#N/A</definedName>
    <definedName name="__shared_1_0_390">#N/A</definedName>
    <definedName name="__shared_1_0_391">#N/A</definedName>
    <definedName name="__shared_1_0_392">#N/A</definedName>
    <definedName name="__shared_1_0_393">#N/A</definedName>
    <definedName name="__shared_1_0_394">#N/A</definedName>
    <definedName name="__shared_1_0_395">#N/A</definedName>
    <definedName name="__shared_1_0_396">#N/A</definedName>
    <definedName name="__shared_1_0_397">#REF!</definedName>
    <definedName name="__shared_1_0_398">#N/A</definedName>
    <definedName name="__shared_1_0_399">#N/A</definedName>
    <definedName name="__shared_1_0_4">#N/A</definedName>
    <definedName name="__shared_1_0_40">#N/A</definedName>
    <definedName name="__shared_1_0_400">#N/A</definedName>
    <definedName name="__shared_1_0_401">#N/A</definedName>
    <definedName name="__shared_1_0_402">#N/A</definedName>
    <definedName name="__shared_1_0_403">#N/A</definedName>
    <definedName name="__shared_1_0_404">#N/A</definedName>
    <definedName name="__shared_1_0_405">#N/A</definedName>
    <definedName name="__shared_1_0_406">#N/A</definedName>
    <definedName name="__shared_1_0_407">#N/A</definedName>
    <definedName name="__shared_1_0_408">#REF!</definedName>
    <definedName name="__shared_1_0_409">#N/A</definedName>
    <definedName name="__shared_1_0_41">#N/A</definedName>
    <definedName name="__shared_1_0_410">#N/A</definedName>
    <definedName name="__shared_1_0_411">#N/A</definedName>
    <definedName name="__shared_1_0_412">#N/A</definedName>
    <definedName name="__shared_1_0_413">#N/A</definedName>
    <definedName name="__shared_1_0_414">#N/A</definedName>
    <definedName name="__shared_1_0_415">#N/A</definedName>
    <definedName name="__shared_1_0_416">#N/A</definedName>
    <definedName name="__shared_1_0_417">#N/A</definedName>
    <definedName name="__shared_1_0_418">#N/A</definedName>
    <definedName name="__shared_1_0_419">#REF!</definedName>
    <definedName name="__shared_1_0_42">#N/A</definedName>
    <definedName name="__shared_1_0_420">#N/A</definedName>
    <definedName name="__shared_1_0_421">#N/A</definedName>
    <definedName name="__shared_1_0_422">#N/A</definedName>
    <definedName name="__shared_1_0_423">#N/A</definedName>
    <definedName name="__shared_1_0_424">#N/A</definedName>
    <definedName name="__shared_1_0_425">#N/A</definedName>
    <definedName name="__shared_1_0_426">#N/A</definedName>
    <definedName name="__shared_1_0_427">#N/A</definedName>
    <definedName name="__shared_1_0_428">#N/A</definedName>
    <definedName name="__shared_1_0_429">#N/A</definedName>
    <definedName name="__shared_1_0_43">#N/A</definedName>
    <definedName name="__shared_1_0_430">#REF!</definedName>
    <definedName name="__shared_1_0_431">#N/A</definedName>
    <definedName name="__shared_1_0_432">#N/A</definedName>
    <definedName name="__shared_1_0_433">#N/A</definedName>
    <definedName name="__shared_1_0_434">#N/A</definedName>
    <definedName name="__shared_1_0_435">#N/A</definedName>
    <definedName name="__shared_1_0_436">#N/A</definedName>
    <definedName name="__shared_1_0_437">#N/A</definedName>
    <definedName name="__shared_1_0_438">#N/A</definedName>
    <definedName name="__shared_1_0_439">#N/A</definedName>
    <definedName name="__shared_1_0_44">#REF!</definedName>
    <definedName name="__shared_1_0_440">#N/A</definedName>
    <definedName name="__shared_1_0_441">#REF!</definedName>
    <definedName name="__shared_1_0_442">#N/A</definedName>
    <definedName name="__shared_1_0_443">#N/A</definedName>
    <definedName name="__shared_1_0_444">#N/A</definedName>
    <definedName name="__shared_1_0_445">#N/A</definedName>
    <definedName name="__shared_1_0_446">#N/A</definedName>
    <definedName name="__shared_1_0_447">#N/A</definedName>
    <definedName name="__shared_1_0_448">#N/A</definedName>
    <definedName name="__shared_1_0_449">#N/A</definedName>
    <definedName name="__shared_1_0_45">#N/A</definedName>
    <definedName name="__shared_1_0_450">#N/A</definedName>
    <definedName name="__shared_1_0_451">#N/A</definedName>
    <definedName name="__shared_1_0_452">#N/A</definedName>
    <definedName name="__shared_1_0_453">#N/A</definedName>
    <definedName name="__shared_1_0_454">#REF!</definedName>
    <definedName name="__shared_1_0_455">#N/A</definedName>
    <definedName name="__shared_1_0_456">#N/A</definedName>
    <definedName name="__shared_1_0_457">#N/A</definedName>
    <definedName name="__shared_1_0_458">#N/A</definedName>
    <definedName name="__shared_1_0_459">#N/A</definedName>
    <definedName name="__shared_1_0_46">#N/A</definedName>
    <definedName name="__shared_1_0_460">#N/A</definedName>
    <definedName name="__shared_1_0_461">#N/A</definedName>
    <definedName name="__shared_1_0_462">#N/A</definedName>
    <definedName name="__shared_1_0_463">#N/A</definedName>
    <definedName name="__shared_1_0_464">#N/A</definedName>
    <definedName name="__shared_1_0_465">#REF!</definedName>
    <definedName name="__shared_1_0_466">#N/A</definedName>
    <definedName name="__shared_1_0_467">#N/A</definedName>
    <definedName name="__shared_1_0_468">#N/A</definedName>
    <definedName name="__shared_1_0_469">#N/A</definedName>
    <definedName name="__shared_1_0_47">#N/A</definedName>
    <definedName name="__shared_1_0_470">#N/A</definedName>
    <definedName name="__shared_1_0_471">#N/A</definedName>
    <definedName name="__shared_1_0_472">#N/A</definedName>
    <definedName name="__shared_1_0_473">#N/A</definedName>
    <definedName name="__shared_1_0_474">#N/A</definedName>
    <definedName name="__shared_1_0_475">#N/A</definedName>
    <definedName name="__shared_1_0_476">#N/A</definedName>
    <definedName name="__shared_1_0_477">#REF!</definedName>
    <definedName name="__shared_1_0_478">#N/A</definedName>
    <definedName name="__shared_1_0_479">#N/A</definedName>
    <definedName name="__shared_1_0_48">#N/A</definedName>
    <definedName name="__shared_1_0_480">#N/A</definedName>
    <definedName name="__shared_1_0_481">#N/A</definedName>
    <definedName name="__shared_1_0_482">#N/A</definedName>
    <definedName name="__shared_1_0_483">#N/A</definedName>
    <definedName name="__shared_1_0_484">#N/A</definedName>
    <definedName name="__shared_1_0_485">#N/A</definedName>
    <definedName name="__shared_1_0_486">#N/A</definedName>
    <definedName name="__shared_1_0_487">#N/A</definedName>
    <definedName name="__shared_1_0_488">#REF!</definedName>
    <definedName name="__shared_1_0_489">#N/A</definedName>
    <definedName name="__shared_1_0_49">#N/A</definedName>
    <definedName name="__shared_1_0_490">#N/A</definedName>
    <definedName name="__shared_1_0_491">#N/A</definedName>
    <definedName name="__shared_1_0_492">#N/A</definedName>
    <definedName name="__shared_1_0_493">#N/A</definedName>
    <definedName name="__shared_1_0_494">#N/A</definedName>
    <definedName name="__shared_1_0_495">#N/A</definedName>
    <definedName name="__shared_1_0_496">#N/A</definedName>
    <definedName name="__shared_1_0_497">#N/A</definedName>
    <definedName name="__shared_1_0_498">#N/A</definedName>
    <definedName name="__shared_1_0_5">#N/A</definedName>
    <definedName name="__shared_1_0_50">#N/A</definedName>
    <definedName name="__shared_1_0_51">#N/A</definedName>
    <definedName name="__shared_1_0_52">#N/A</definedName>
    <definedName name="__shared_1_0_53">#N/A</definedName>
    <definedName name="__shared_1_0_54">#N/A</definedName>
    <definedName name="__shared_1_0_55">#REF!</definedName>
    <definedName name="__shared_1_0_56">#N/A</definedName>
    <definedName name="__shared_1_0_57">#N/A</definedName>
    <definedName name="__shared_1_0_58">#N/A</definedName>
    <definedName name="__shared_1_0_59">#N/A</definedName>
    <definedName name="__shared_1_0_6">#N/A</definedName>
    <definedName name="__shared_1_0_60">#N/A</definedName>
    <definedName name="__shared_1_0_61">#N/A</definedName>
    <definedName name="__shared_1_0_62">#N/A</definedName>
    <definedName name="__shared_1_0_63">#N/A</definedName>
    <definedName name="__shared_1_0_64">#N/A</definedName>
    <definedName name="__shared_1_0_65">#N/A</definedName>
    <definedName name="__shared_1_0_66">#REF!</definedName>
    <definedName name="__shared_1_0_67">#N/A</definedName>
    <definedName name="__shared_1_0_68">#N/A</definedName>
    <definedName name="__shared_1_0_69">#N/A</definedName>
    <definedName name="__shared_1_0_7">#N/A</definedName>
    <definedName name="__shared_1_0_70">#N/A</definedName>
    <definedName name="__shared_1_0_71">#N/A</definedName>
    <definedName name="__shared_1_0_72">#N/A</definedName>
    <definedName name="__shared_1_0_73">#N/A</definedName>
    <definedName name="__shared_1_0_74">#N/A</definedName>
    <definedName name="__shared_1_0_75">#N/A</definedName>
    <definedName name="__shared_1_0_76">#N/A</definedName>
    <definedName name="__shared_1_0_77">#N/A</definedName>
    <definedName name="__shared_1_0_78">#REF!</definedName>
    <definedName name="__shared_1_0_79">#N/A</definedName>
    <definedName name="__shared_1_0_8">#N/A</definedName>
    <definedName name="__shared_1_0_80">#N/A</definedName>
    <definedName name="__shared_1_0_81">#N/A</definedName>
    <definedName name="__shared_1_0_82">#N/A</definedName>
    <definedName name="__shared_1_0_83">#N/A</definedName>
    <definedName name="__shared_1_0_84">#N/A</definedName>
    <definedName name="__shared_1_0_85">#N/A</definedName>
    <definedName name="__shared_1_0_86">#N/A</definedName>
    <definedName name="__shared_1_0_87">#N/A</definedName>
    <definedName name="__shared_1_0_88">#N/A</definedName>
    <definedName name="__shared_1_0_89">#N/A</definedName>
    <definedName name="__shared_1_0_9">#N/A</definedName>
    <definedName name="__shared_1_0_90">#N/A</definedName>
    <definedName name="__shared_1_0_91">#N/A</definedName>
    <definedName name="__shared_1_0_92">#REF!</definedName>
    <definedName name="__shared_1_0_93">#N/A</definedName>
    <definedName name="__shared_1_0_94">#N/A</definedName>
    <definedName name="__shared_1_0_95">#N/A</definedName>
    <definedName name="__shared_1_0_96">#N/A</definedName>
    <definedName name="__shared_1_0_97">#N/A</definedName>
    <definedName name="__shared_1_0_98">#N/A</definedName>
    <definedName name="__shared_1_0_99">#N/A</definedName>
    <definedName name="__shared_2_0_0">#N/A</definedName>
    <definedName name="__shared_2_0_1">#N/A</definedName>
    <definedName name="__shared_2_0_2">#N/A</definedName>
    <definedName name="__shared_2_0_3">#N/A</definedName>
    <definedName name="__shared_2_0_4">#N/A</definedName>
    <definedName name="A">#REF!</definedName>
    <definedName name="A_1">#REF!</definedName>
    <definedName name="A_2">#REF!</definedName>
    <definedName name="AA">#REF!</definedName>
    <definedName name="AAA">#REF!</definedName>
    <definedName name="AAAAA">#REF!</definedName>
    <definedName name="ANCORAGEM">#REF!</definedName>
    <definedName name="_xlnm.Print_Area" localSheetId="0">'Orçamento Sintético'!$A$1:$J$93</definedName>
    <definedName name="B">#REF!</definedName>
    <definedName name="B_1">#REF!</definedName>
    <definedName name="B_2">#REF!</definedName>
    <definedName name="_xlnm.Database">TEXT(Import.DataBase,"mm-aaaa")</definedName>
    <definedName name="BDI">[1]PREÇOS!#REF!</definedName>
    <definedName name="BLOCOANCORAGEMNOVO">#REF!</definedName>
    <definedName name="Critérios_IM">#REF!</definedName>
    <definedName name="Cronograma1">#N/A</definedName>
    <definedName name="custo_canal_diversos">#REF!</definedName>
    <definedName name="custo_canal_k">#REF!</definedName>
    <definedName name="custo_viario_diversos">#REF!</definedName>
    <definedName name="custo_viario_k">#REF!</definedName>
    <definedName name="D">#REF!</definedName>
    <definedName name="E">#REF!</definedName>
    <definedName name="ELEV">#REF!</definedName>
    <definedName name="Excel_BuiltIn_Criteria">#REF!</definedName>
    <definedName name="F">#REF!</definedName>
    <definedName name="Fl_01">#N/A</definedName>
    <definedName name="G">#REF!</definedName>
    <definedName name="H">#REF!</definedName>
    <definedName name="Import.DataBase">[2]DADOS!$A$38</definedName>
    <definedName name="INDIC">#REF!</definedName>
    <definedName name="ÍNDICE">#REF!</definedName>
    <definedName name="INFR">#REF!</definedName>
    <definedName name="INFRATEC">#REF!</definedName>
    <definedName name="INFRETÉCNICA">[1]PREÇOS!#REF!</definedName>
    <definedName name="kkkkkkkkkk">#REF!</definedName>
    <definedName name="MÊS">#REF!</definedName>
    <definedName name="pla">#N/A</definedName>
    <definedName name="PLAN">#REF!</definedName>
    <definedName name="planilha">#N/A</definedName>
    <definedName name="Print_Area_MI">#REF!</definedName>
    <definedName name="Referencia.Descricao">IF(ISNUMBER([2]PO!linhaSINAPIxls),INDEX(INDIRECT("'[Referência "&amp;_xlnm.Database&amp;".xls]Banco'!$b:$g"),[2]PO!linhaSINAPIxls,3),"")</definedName>
    <definedName name="Referencia.Unidade">IF(ISNUMBER([3]PO!linhaSINAPIxls),INDEX(INDIRECT("'[Referência "&amp;_xlnm.Database&amp;".xls]Banco'!$b:$g"),[3]PO!linhaSINAPIxls,4),"")</definedName>
    <definedName name="SHARED_FORMULA_10_144_10_144_0">#REF!</definedName>
    <definedName name="SHARED_FORMULA_10_176_10_176_0">#REF!</definedName>
    <definedName name="SHARED_FORMULA_11_144_11_144_0">#REF!*#REF!</definedName>
    <definedName name="SHARED_FORMULA_11_176_11_176_0">#REF!*#REF!</definedName>
    <definedName name="SHARED_FORMULA_12_144_12_144_0">#REF!*#REF!</definedName>
    <definedName name="SHARED_FORMULA_12_176_12_176_0">#REF!*#REF!</definedName>
    <definedName name="SHARED_FORMULA_13_144_13_144_0">#REF!*#REF!</definedName>
    <definedName name="SHARED_FORMULA_13_176_13_176_0">#REF!*#REF!</definedName>
    <definedName name="SHARED_FORMULA_14_144_14_144_0">#REF!*#REF!</definedName>
    <definedName name="SHARED_FORMULA_14_176_14_176_0">#REF!*#REF!</definedName>
    <definedName name="SHARED_FORMULA_15_144_15_144_0">(((#REF!+#REF!+#REF!)*(1+#REF!))*(1+#REF!))</definedName>
    <definedName name="SHARED_FORMULA_15_176_15_176_0">(((#REF!+#REF!+#REF!)*(1+#REF!))*(1+#REF!))</definedName>
    <definedName name="SHARED_FORMULA_16_144_16_144_0">(((#REF!+#REF!+#REF!)*(1+#REF!))*(1+#REF!))</definedName>
    <definedName name="SHARED_FORMULA_16_176_16_176_0">(((#REF!+#REF!+#REF!)*(1+#REF!))*(1+#REF!))</definedName>
    <definedName name="SHARED_FORMULA_17_144_17_144_0">#REF!+#REF!</definedName>
    <definedName name="SHARED_FORMULA_17_176_17_176_0">#REF!+#REF!</definedName>
    <definedName name="SHARED_FORMULA_18_144_18_144_0">#REF!*#REF!</definedName>
    <definedName name="SHARED_FORMULA_18_176_18_176_0">#REF!*#REF!</definedName>
    <definedName name="SHARED_FORMULA_19_145_19_145_0">#REF!*#REF!</definedName>
    <definedName name="SHARED_FORMULA_19_177_19_177_0">#REF!*#REF!</definedName>
    <definedName name="SHARED_FORMULA_20_145_20_145_0">#REF!+#REF!</definedName>
    <definedName name="SHARED_FORMULA_20_177_20_177_0">#REF!+#REF!</definedName>
    <definedName name="SHARED_FORMULA_29_145_29_145_0">UPPER(#REF!)</definedName>
    <definedName name="SHARED_FORMULA_29_177_29_177_0">UPPER(#REF!)</definedName>
    <definedName name="SHARED_FORMULA_6_103_6_103_3">SUM(#REF!)</definedName>
    <definedName name="SHARED_FORMULA_6_124_6_124_3">SUM(#REF!)</definedName>
    <definedName name="SHARED_FORMULA_6_134_6_134_3">SUM(#REF!)</definedName>
    <definedName name="SHARED_FORMULA_6_152_6_152_3">SUM(#REF!)</definedName>
    <definedName name="SHARED_FORMULA_6_162_6_162_3">SUM(#REF!)</definedName>
    <definedName name="SHARED_FORMULA_6_176_6_176_3">SUM(#REF!)</definedName>
    <definedName name="SHARED_FORMULA_6_20_6_20_3">SUM(#REF!)</definedName>
    <definedName name="SHARED_FORMULA_6_44_6_44_3">SUM(#REF!)</definedName>
    <definedName name="SHARED_FORMULA_6_60_6_60_3">SUM(#REF!)</definedName>
    <definedName name="SHARED_FORMULA_6_69_6_69_3">SUM(#REF!)</definedName>
    <definedName name="SHARED_FORMULA_6_80_6_80_3">SUM(#REF!)</definedName>
    <definedName name="SHARED_FORMULA_6_95_6_95_3">SUM(#REF!)</definedName>
    <definedName name="sqsa">#REF!</definedName>
    <definedName name="tbjan01">#REF!</definedName>
    <definedName name="TBJUL01">#REF!</definedName>
    <definedName name="TESTE">#REF!</definedName>
    <definedName name="TipoOrçamento">"BASE"</definedName>
    <definedName name="_xlnm.Print_Titles" localSheetId="0">'Orçamento Sintético'!$7:$7</definedName>
    <definedName name="TRAVESSIA">#REF!</definedName>
    <definedName name="VENDA_CANAL_DIVERSOS">#REF!</definedName>
    <definedName name="VENDA_CANAL_K">#REF!</definedName>
    <definedName name="VENDA_CANAL_PI_R">#REF!</definedName>
    <definedName name="VENDA_VIARIO_DIVERSOS">#REF!</definedName>
    <definedName name="VENDA_VIARIO_K">#REF!</definedName>
    <definedName name="VENDA_VIARIO_PI_R">#REF!</definedName>
    <definedName name="X_1">#REF!</definedName>
    <definedName name="X_2">#REF!</definedName>
    <definedName name="X_3">#REF!</definedName>
    <definedName name="X_4">#REF!</definedName>
    <definedName name="X_INT">#REF!</definedName>
    <definedName name="Y_1">#REF!</definedName>
    <definedName name="Y_2">#REF!</definedName>
    <definedName name="Y_3">#REF!</definedName>
    <definedName name="Y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3" l="1"/>
  <c r="D2" i="5"/>
</calcChain>
</file>

<file path=xl/sharedStrings.xml><?xml version="1.0" encoding="utf-8"?>
<sst xmlns="http://schemas.openxmlformats.org/spreadsheetml/2006/main" count="414" uniqueCount="261">
  <si>
    <t>Item</t>
  </si>
  <si>
    <t>Descrição</t>
  </si>
  <si>
    <t>Und</t>
  </si>
  <si>
    <t>Quant.</t>
  </si>
  <si>
    <t xml:space="preserve"> 1 </t>
  </si>
  <si>
    <t>m²</t>
  </si>
  <si>
    <t xml:space="preserve"> 2 </t>
  </si>
  <si>
    <t xml:space="preserve"> 3 </t>
  </si>
  <si>
    <t xml:space="preserve"> 4 </t>
  </si>
  <si>
    <t xml:space="preserve"> 5 </t>
  </si>
  <si>
    <t>UN</t>
  </si>
  <si>
    <t>M</t>
  </si>
  <si>
    <t>B.D.I.</t>
  </si>
  <si>
    <t>Encargos Sociais</t>
  </si>
  <si>
    <t>Desonerado: embutido nos preços unitário dos insumos de mão de obra, de acordo com as bases.</t>
  </si>
  <si>
    <t>Cronograma Físico e Financeiro</t>
  </si>
  <si>
    <t>Código</t>
  </si>
  <si>
    <t>Banco</t>
  </si>
  <si>
    <t>Valor Unit</t>
  </si>
  <si>
    <t>Valor Unit com BDI</t>
  </si>
  <si>
    <t>Total</t>
  </si>
  <si>
    <t>SINAPI</t>
  </si>
  <si>
    <t>Peso (%)</t>
  </si>
  <si>
    <t>m³</t>
  </si>
  <si>
    <t>KG</t>
  </si>
  <si>
    <t>PISOS</t>
  </si>
  <si>
    <t>BDI</t>
  </si>
  <si>
    <t xml:space="preserve"> 7 </t>
  </si>
  <si>
    <t xml:space="preserve"> 8 </t>
  </si>
  <si>
    <t xml:space="preserve"> 9 </t>
  </si>
  <si>
    <t>ESQUADRIAS</t>
  </si>
  <si>
    <t>INSTALAÇÕES HIDRÁULICAS</t>
  </si>
  <si>
    <t>INFRAESTRUTURA</t>
  </si>
  <si>
    <t>SUPERESTRUTURA</t>
  </si>
  <si>
    <t xml:space="preserve"> 6 </t>
  </si>
  <si>
    <t>Planilha de Estimativa Orçamentária Sintética</t>
  </si>
  <si>
    <t>COBERTURA</t>
  </si>
  <si>
    <t>FDE</t>
  </si>
  <si>
    <t>PAREDES E PAINÉIS</t>
  </si>
  <si>
    <t>Estaca escavada mecanicamente, diâmetro de 30 cm até 30 t</t>
  </si>
  <si>
    <t>Total Por Etapa</t>
  </si>
  <si>
    <t>60 DIAS</t>
  </si>
  <si>
    <t>Total Geral</t>
  </si>
  <si>
    <t xml:space="preserve">_______________________________________________________________
</t>
  </si>
  <si>
    <t xml:space="preserve"> 1.1 </t>
  </si>
  <si>
    <t xml:space="preserve"> 1.2 </t>
  </si>
  <si>
    <t xml:space="preserve"> 2.1 </t>
  </si>
  <si>
    <t xml:space="preserve"> 2.2 </t>
  </si>
  <si>
    <t xml:space="preserve"> 97914 </t>
  </si>
  <si>
    <t>TRANSPORTE COM CAMINHÃO BASCULANTE DE 6 M³, EM VIA URBANA PAVIMENTADA, DMT ATÉ 30 KM (UNIDADE: M3XKM). AF_07/2020</t>
  </si>
  <si>
    <t>M3XKM</t>
  </si>
  <si>
    <t xml:space="preserve"> 3.1 </t>
  </si>
  <si>
    <t>LIMPEZA</t>
  </si>
  <si>
    <t xml:space="preserve"> 3.2 </t>
  </si>
  <si>
    <t xml:space="preserve"> 4.1 </t>
  </si>
  <si>
    <t xml:space="preserve"> 96546 </t>
  </si>
  <si>
    <t>ARMAÇÃO DE BLOCO, VIGA BALDRAME OU SAPATA UTILIZANDO AÇO CA-50 DE 10 MM - MONTAGEM. AF_06/2017</t>
  </si>
  <si>
    <t xml:space="preserve"> 4.2 </t>
  </si>
  <si>
    <t xml:space="preserve"> 12.05.030 </t>
  </si>
  <si>
    <t xml:space="preserve"> 4.3 </t>
  </si>
  <si>
    <t xml:space="preserve"> 93358 </t>
  </si>
  <si>
    <t>ESCAVAÇÃO MANUAL DE VALA COM PROFUNDIDADE MENOR OU IGUAL A 1,30 M. AF_02/2021</t>
  </si>
  <si>
    <t xml:space="preserve"> 94098 </t>
  </si>
  <si>
    <t>PREPARO DE FUNDO DE VALA  COM LARGURA MENOR QUE 1,5 M, EM LOCAL COM NÍVEL ALTO DE INTERFERÊNCIA. AF_06/2016</t>
  </si>
  <si>
    <t xml:space="preserve"> 6514 </t>
  </si>
  <si>
    <t>FORNECIMENTO E LANCAMENTO DE BRITA N. 4</t>
  </si>
  <si>
    <t xml:space="preserve"> 96533 </t>
  </si>
  <si>
    <t>FABRICAÇÃO, MONTAGEM E DESMONTAGEM DE FÔRMA PARA VIGA BALDRAME, EM MADEIRA SERRADA, E=25 MM, 2 UTILIZAÇÕES. AF_06/2017</t>
  </si>
  <si>
    <t xml:space="preserve"> 96557 </t>
  </si>
  <si>
    <t>CONCRETAGEM DE BLOCOS DE COROAMENTO E VIGAS BALDRAMES, FCK 30 MPA, COM USO DE BOMBA  LANÇAMENTO, ADENSAMENTO E ACABAMENTO. AF_06/2017</t>
  </si>
  <si>
    <t xml:space="preserve"> 95474 </t>
  </si>
  <si>
    <t>ALVENARIA DE EMBASAMENTO EM TIJOLOS CERAMICOS MACICOS 5X10X20CM, ASSENTADO  COM ARGAMASSA TRACO 1:2:8 (CIMENTO, CAL E AREIA)</t>
  </si>
  <si>
    <t xml:space="preserve"> 98546 </t>
  </si>
  <si>
    <t>IMPERMEABILIZAÇÃO DE SUPERFÍCIE COM MANTA ASFÁLTICA, UMA CAMADA, INCLUSIVE APLICAÇÃO DE PRIMER ASFÁLTICO, E=3MM. AF_06/2018</t>
  </si>
  <si>
    <t xml:space="preserve"> 96995 </t>
  </si>
  <si>
    <t>REATERRO MANUAL APILOADO COM SOQUETE. AF_10/2017</t>
  </si>
  <si>
    <t xml:space="preserve"> 5.1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</si>
  <si>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</si>
  <si>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</si>
  <si>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5.2 </t>
  </si>
  <si>
    <t xml:space="preserve"> 74141/002 </t>
  </si>
  <si>
    <t>LAJE PRE-MOLD BETA 12 P/3,5KN/M2 VAO 4,1M INCL VIGOTAS TIJOLOS ARMADU-RA NEGATIVA CAPEAMENTO 3CM CONCRETO 15MPA ESCORAMENTO MATERIAIS E MAO DE OBRA.</t>
  </si>
  <si>
    <t xml:space="preserve"> 6.1 </t>
  </si>
  <si>
    <t xml:space="preserve"> 6.2 </t>
  </si>
  <si>
    <t xml:space="preserve"> 89994 </t>
  </si>
  <si>
    <t>GRAUTEAMENTO DE CINTA INTERMEDIÁRIA OU DE CONTRAVERGA EM ALVENARIA ESTRUTURAL. AF_09/2021</t>
  </si>
  <si>
    <t xml:space="preserve"> 6.3 </t>
  </si>
  <si>
    <t xml:space="preserve"> 95448 </t>
  </si>
  <si>
    <t>CORTE E DOBRA DE AÇO CA-50, DIÂMERO DE 32 MM, UTILIZADO EM ESTRUTURAS DIVERSAS, EXCETO LAJE. AF_10/2016</t>
  </si>
  <si>
    <t xml:space="preserve"> 7.1 </t>
  </si>
  <si>
    <t xml:space="preserve"> 92567 </t>
  </si>
  <si>
    <t>FABRICAÇÃO E INSTALAÇÃO DE ESTRUTURA PONTALETADA DE MADEIRA NÃO APARELHADA PARA TELHADOS COM MAIS QUE 2 ÁGUAS E PARA TELHA CERÂMICA OU DE CONCRETO, INCLUSO TRANSPORTE VERTICAL. AF_12/2015</t>
  </si>
  <si>
    <t xml:space="preserve"> 92540 </t>
  </si>
  <si>
    <t>TRAMA DE MADEIRA COMPOSTA POR RIPAS, CAIBROS E TERÇAS PARA TELHADOS DE MAIS QUE 2 ÁGUAS PARA TELHA DE ENCAIXE DE CERÂMICA OU DE CONCRETO, INCLUSO TRANSPORTE VERTICAL. AF_07/2019</t>
  </si>
  <si>
    <t xml:space="preserve"> 94446 </t>
  </si>
  <si>
    <t>TELHAMENTO COM TELHA CERÂMICA CAPA-CANAL, TIPO PLAN, COM MAIS DE 2 ÁGUAS, INCLUSO TRANSPORTE VERTICAL. AF_07/2019</t>
  </si>
  <si>
    <t xml:space="preserve"> 94226 </t>
  </si>
  <si>
    <t>SUBCOBERTURA COM MANTA PLÁSTICA REVESTIDA POR PELÍCULA DE ALUMÍNO, INCLUSO TRANSPORTE VERTICAL. AF_07/2019</t>
  </si>
  <si>
    <t xml:space="preserve"> 94231 </t>
  </si>
  <si>
    <t>RUFO EM CHAPA DE AÇO GALVANIZADO NÚMERO 24, CORTE DE 25 CM, INCLUSO TRANSPORTE VERTICAL. AF_07/2019</t>
  </si>
  <si>
    <t xml:space="preserve"> 7.2 </t>
  </si>
  <si>
    <t xml:space="preserve"> 8.1 </t>
  </si>
  <si>
    <t xml:space="preserve"> 25.02.020 </t>
  </si>
  <si>
    <t>Porta de entrada de abrir em alumínio, sob medida</t>
  </si>
  <si>
    <t xml:space="preserve"> 8.2 </t>
  </si>
  <si>
    <t xml:space="preserve"> 8.2.1 </t>
  </si>
  <si>
    <t xml:space="preserve"> 8.2.2 </t>
  </si>
  <si>
    <t xml:space="preserve"> 25.01.040 </t>
  </si>
  <si>
    <t>Caixilho em alumínio basculante, sob medida</t>
  </si>
  <si>
    <t xml:space="preserve"> 8.2.3 </t>
  </si>
  <si>
    <t xml:space="preserve"> 72117 </t>
  </si>
  <si>
    <t>VIDRO LISO COMUM TRANSPARENTE, ESPESSURA 4MM</t>
  </si>
  <si>
    <t xml:space="preserve"> 9.1 </t>
  </si>
  <si>
    <t>REDE DE ESGOTO SANITÁRIO</t>
  </si>
  <si>
    <t xml:space="preserve"> 97900 </t>
  </si>
  <si>
    <t>CAIXA ENTERRADA HIDRÁULICA RETANGULAR EM ALVENARIA COM TIJOLOS CERÂMICOS MACIÇOS, DIMENSÕES INTERNAS: 0,3X0,3X0,3 M PARA REDE DE ESGOTO. AF_12/2020</t>
  </si>
  <si>
    <t xml:space="preserve"> 89708 </t>
  </si>
  <si>
    <t>CAIXA SIFONADA, PVC, DN 150 X 185 X 75 MM, JUNTA ELÁSTICA, FORNECIDA E INSTALADA EM RAMAL DE DESCARGA OU EM RAMAL DE ESGOTO SANITÁRIO. AF_12/2014</t>
  </si>
  <si>
    <t xml:space="preserve"> 91795 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</si>
  <si>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</si>
  <si>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 xml:space="preserve"> 9.2 </t>
  </si>
  <si>
    <t>ÁGUA FRIA</t>
  </si>
  <si>
    <t xml:space="preserve"> 9.2.1 </t>
  </si>
  <si>
    <t xml:space="preserve"> 95675 </t>
  </si>
  <si>
    <t>HIDRÔMETRO DN 25 (¾ ), 5,0 M³/H FORNECIMENTO E INSTALAÇÃO. AF_11/2016</t>
  </si>
  <si>
    <t xml:space="preserve"> 89987 </t>
  </si>
  <si>
    <t>REGISTRO DE GAVETA BRUTO, LATÃO, ROSCÁVEL, 3/4", COM ACABAMENTO E CANOPLA CROMADOS - FORNECIMENTO E INSTALAÇÃO. AF_08/2021</t>
  </si>
  <si>
    <t xml:space="preserve"> 91788 </t>
  </si>
  <si>
    <t>(COMPOSIÇÃO REPRESENTATIVA) DO SERVIÇO DE INSTALAÇÃO DE TUBOS DE PVC, SOLDÁVEL, ÁGUA FRIA, DN 50 MM (INSTALADO EM PRUMADA), INCLUSIVE CONEXÕES, CORTES E FIXAÇÕES, PARA PRÉDIOS. AF_10/2015</t>
  </si>
  <si>
    <t xml:space="preserve"> 91785 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</si>
  <si>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</si>
  <si>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 xml:space="preserve"> 102623 </t>
  </si>
  <si>
    <t>CAIXA D´ÁGUA EM POLIETILENO, 1000 LITROS (INCLUSOS TUBOS, CONEXÕES E TORNEIRA DE BÓIA) - FORNECIMENTO E INSTALAÇÃO. AF_06/2021</t>
  </si>
  <si>
    <t>LOUÇAS E METAIS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</si>
  <si>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</si>
  <si>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</si>
  <si>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99635 </t>
  </si>
  <si>
    <t>VÁLVULA DE DESCARGA METÁLICA, BASE 1 1/2", ACABAMENTO METALICO CROMADO - FORNECIMENTO E INSTALAÇÃO. AF_08/2021</t>
  </si>
  <si>
    <t xml:space="preserve"> 44.02.062 </t>
  </si>
  <si>
    <t>Tampo/bancada em granito, com frontão, espessura de 2 cm, acabamento polido</t>
  </si>
  <si>
    <t xml:space="preserve"> 44.06.310 </t>
  </si>
  <si>
    <t>Cuba em aço inoxidável simples de 465x300x140mm</t>
  </si>
  <si>
    <t xml:space="preserve"> 87881 </t>
  </si>
  <si>
    <t>CHAPISCO APLICADO NO TETO, COM ROLO PARA TEXTURA ACRÍLICA. ARGAMASSA TRAÇO 1:4 E EMULSÃO POLIMÉRICA (ADESIVO) COM PREPARO MANUAL. AF_06/2014</t>
  </si>
  <si>
    <t xml:space="preserve"> 90408 </t>
  </si>
  <si>
    <t>MASSA ÚNICA, PARA RECEBIMENTO DE PINTURA, EM ARGAMASSA TRAÇO 1:2:8, PREPARO MECÂNICO COM BETONEIRA 400L, APLICADA MANUALMENTE EM TETO, ESPESSURA DE 10MM, COM EXECUÇÃO DE TALISCAS. AF_03/2015</t>
  </si>
  <si>
    <t xml:space="preserve"> 87877 </t>
  </si>
  <si>
    <t>CHAPISCO APLICADO EM ALVENARIAS E ESTRUTURAS DE CONCRETO INTERNAS, COM ROLO PARA TEXTURA ACRÍLICA.  ARGAMASSA INDUSTRIALIZADA COM PREPARO EM MISTURADOR 300 KG. AF_06/2014</t>
  </si>
  <si>
    <t xml:space="preserve"> 87543 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</si>
  <si>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</si>
  <si>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 xml:space="preserve"> 87263 </t>
  </si>
  <si>
    <t>REVESTIMENTO CERÂMICO PARA PISO COM PLACAS TIPO PORCELANATO DE DIMENSÕES 60X60 CM APLICADA EM AMBIENTES DE ÁREA MAIOR QUE 10 M². AF_06/2014</t>
  </si>
  <si>
    <t xml:space="preserve"> 100757 </t>
  </si>
  <si>
    <t>PINTURA COM TINTA ALQUÍDICA DE ACABAMENTO (ESMALTE SINTÉTICO ACETINADO) PULVERIZADA SOBRE SUPERFÍCIES METÁLICAS (EXCETO PERFIL) EXECUTADO EM OBRA (02 DEMÃOS). AF_01/2020_P</t>
  </si>
  <si>
    <t xml:space="preserve"> 95305 </t>
  </si>
  <si>
    <t>TEXTURA ACRÍLICA, APLICAÇÃO MANUAL EM PAREDE, UMA DEMÃO. AF_09/2016</t>
  </si>
  <si>
    <t xml:space="preserve"> 87690 </t>
  </si>
  <si>
    <t>CONTRAPISO EM ARGAMASSA TRAÇO 1:4 (CIMENTO E AREIA), PREPARO MECÂNICO COM BETONEIRA 400 L, APLICADO EM ÁREAS SECAS SOBRE LAJE, NÃO ADERIDO, ACABAMENTO NÃO REFORÇADO, ESPESSURA 5CM. AF_07/2021</t>
  </si>
  <si>
    <t xml:space="preserve"> 88476 </t>
  </si>
  <si>
    <t>CONTRAPISO COM ARGAMASSA AUTONIVELANTE, APLICADO SOBRE LAJE, ADERIDO, ESPESSURA 2CM. AF_07/2021</t>
  </si>
  <si>
    <t xml:space="preserve"> 10.02.020 </t>
  </si>
  <si>
    <t>Armadura em tela soldada de aço</t>
  </si>
  <si>
    <t>PISO PORCELANATO</t>
  </si>
  <si>
    <t>PISO EXTERNO</t>
  </si>
  <si>
    <t xml:space="preserve"> 96624 </t>
  </si>
  <si>
    <t>LASTRO COM MATERIAL GRANULAR (PEDRA BRITADA N.2), APLICADO EM PISOS OU LAJES SOBRE SOLO, ESPESSURA DE *10 CM*. AF_08/2017</t>
  </si>
  <si>
    <t xml:space="preserve"> 94993 </t>
  </si>
  <si>
    <t>EXECUÇÃO DE PASSEIO (CALÇADA) OU PISO DE CONCRETO COM CONCRETO MOLDADO IN LOCO, USINADO, ACABAMENTO CONVENCIONAL, ESPESSURA 6 CM, ARMADO. AF_07/2016</t>
  </si>
  <si>
    <t xml:space="preserve"> 16.02.027 </t>
  </si>
  <si>
    <t>GA-01 GUIA LEVE OU SEPARADOR DE PISOS</t>
  </si>
  <si>
    <t xml:space="preserve"> 88489 </t>
  </si>
  <si>
    <t>APLICAÇÃO MANUAL DE PINTURA COM TINTA LÁTEX ACRÍLICA EM PAREDES, DUAS DEMÃOS. AF_06/2014</t>
  </si>
  <si>
    <t xml:space="preserve"> 98689 </t>
  </si>
  <si>
    <t>SOLEIRA EM GRANITO, LARGURA 15 CM, ESPESSURA 2,0 CM. AF_09/2020</t>
  </si>
  <si>
    <t xml:space="preserve"> 9537 </t>
  </si>
  <si>
    <t>LIMPEZA FINAL DA OBRA</t>
  </si>
  <si>
    <t xml:space="preserve"> 98504 </t>
  </si>
  <si>
    <t>PLANTIO DE GRAMA BATATAIS EM PLACAS. AF_05/2018</t>
  </si>
  <si>
    <t>REVESTIMENTOS E PINTURA</t>
  </si>
  <si>
    <t xml:space="preserve"> 14.02.050 </t>
  </si>
  <si>
    <t>Alvenaria de elevação de 1 1/2 tijolo maciço comum</t>
  </si>
  <si>
    <t xml:space="preserve"> 8.1.1 </t>
  </si>
  <si>
    <t xml:space="preserve"> 8.1.2 </t>
  </si>
  <si>
    <t xml:space="preserve"> 8.1.3 </t>
  </si>
  <si>
    <t xml:space="preserve"> 30.04.060 </t>
  </si>
  <si>
    <t>Revestimento em chapa de aço inoxidável para proteção de portas, altura de 40 cm</t>
  </si>
  <si>
    <t xml:space="preserve"> 8.1.4 </t>
  </si>
  <si>
    <t xml:space="preserve"> 8.1.5 </t>
  </si>
  <si>
    <t>Chapéu tipo chinês para duto galvanizado de 35cm</t>
  </si>
  <si>
    <t xml:space="preserve"> 96258 </t>
  </si>
  <si>
    <t>MONTAGEM E DESMONTAGEM DE FÔRMA DE PILARES CIRCULARES, COM ÁREA MÉDIA DAS SEÇÕES MAIOR QUE 0,28 M², PÉ-DIREITO SIMPLES, EM MADEIRA, 2 UTILIZAÇÕES. AF_06/2017</t>
  </si>
  <si>
    <t xml:space="preserve"> 61.20.452 </t>
  </si>
  <si>
    <t xml:space="preserve"> 30.01.120 </t>
  </si>
  <si>
    <t>Barra de apoio reta, para pessoas com mobilidade reduzida, em tubo de aço inoxidável de 1 1/4´ x 400 mm</t>
  </si>
  <si>
    <t>RECOMPOSIÇÃO DO CANTEIRO</t>
  </si>
  <si>
    <t xml:space="preserve"> 101965 </t>
  </si>
  <si>
    <t>PEITORIL LINEAR EM GRANITO OU MÁRMORE, L = 15CM, COMPRIMENTO DE ATÉ 2M, ASSENTADO COM ARGAMASSA 1:6 COM ADITIVO. AF_11/2020</t>
  </si>
  <si>
    <t>BARRA DE APOIO RETA, EM ACO INOX POLIDO, COMPRIMENTO 80 CM,  FIXADA NA PAREDE - FORNECIMENTO E INSTALAÇÃO. AF_01/2020</t>
  </si>
  <si>
    <t>Local: MUNICÍPIO DE SALTINHO</t>
  </si>
  <si>
    <t xml:space="preserve"> 100868 </t>
  </si>
  <si>
    <t>Total sem BDI</t>
  </si>
  <si>
    <t>Total do BDI</t>
  </si>
  <si>
    <t>CPOS/CDHU</t>
  </si>
  <si>
    <t>Porcentagem</t>
  </si>
  <si>
    <t>Custo</t>
  </si>
  <si>
    <t>Porcentagem Acumulado</t>
  </si>
  <si>
    <t>Custo Acumulado</t>
  </si>
  <si>
    <t xml:space="preserve"> 1.3 </t>
  </si>
  <si>
    <t xml:space="preserve"> 1.4 </t>
  </si>
  <si>
    <t xml:space="preserve"> 1.5 </t>
  </si>
  <si>
    <t xml:space="preserve"> 1.6 </t>
  </si>
  <si>
    <t xml:space="preserve"> 1.7 </t>
  </si>
  <si>
    <t xml:space="preserve"> 1.8 </t>
  </si>
  <si>
    <t xml:space="preserve"> 1.9 </t>
  </si>
  <si>
    <t xml:space="preserve"> 1.10 </t>
  </si>
  <si>
    <t xml:space="preserve"> 1.11 </t>
  </si>
  <si>
    <t xml:space="preserve"> 2.3 </t>
  </si>
  <si>
    <t xml:space="preserve"> 2.4 </t>
  </si>
  <si>
    <t xml:space="preserve"> 3.3 </t>
  </si>
  <si>
    <t xml:space="preserve"> 3.4 </t>
  </si>
  <si>
    <t xml:space="preserve"> 4.4 </t>
  </si>
  <si>
    <t xml:space="preserve"> 4.5 </t>
  </si>
  <si>
    <t xml:space="preserve"> 4.6 </t>
  </si>
  <si>
    <t xml:space="preserve"> 5.3 </t>
  </si>
  <si>
    <t xml:space="preserve"> 5.4 </t>
  </si>
  <si>
    <t xml:space="preserve"> 5.5 </t>
  </si>
  <si>
    <t xml:space="preserve"> 6.1.1 </t>
  </si>
  <si>
    <t xml:space="preserve"> 6.1.2 </t>
  </si>
  <si>
    <t xml:space="preserve"> 6.1.3 </t>
  </si>
  <si>
    <t xml:space="preserve"> 6.2.1 </t>
  </si>
  <si>
    <t xml:space="preserve"> 6.2.2 </t>
  </si>
  <si>
    <t xml:space="preserve"> 6.2.3 </t>
  </si>
  <si>
    <t xml:space="preserve"> 6.2.4 </t>
  </si>
  <si>
    <t xml:space="preserve"> 6.2.5 </t>
  </si>
  <si>
    <t xml:space="preserve"> 6.3.1 </t>
  </si>
  <si>
    <t xml:space="preserve"> 6.3.2 </t>
  </si>
  <si>
    <t xml:space="preserve"> 6.3.3 </t>
  </si>
  <si>
    <t xml:space="preserve"> 6.3.4 </t>
  </si>
  <si>
    <t xml:space="preserve"> 6.3.5 </t>
  </si>
  <si>
    <t xml:space="preserve"> 6.3.6 </t>
  </si>
  <si>
    <t xml:space="preserve"> 7.3 </t>
  </si>
  <si>
    <t xml:space="preserve"> 7.4 </t>
  </si>
  <si>
    <t xml:space="preserve"> 7.5 </t>
  </si>
  <si>
    <t xml:space="preserve"> 7.6 </t>
  </si>
  <si>
    <t xml:space="preserve"> 7.7 </t>
  </si>
  <si>
    <t xml:space="preserve"> 7.8 </t>
  </si>
  <si>
    <t xml:space="preserve"> 7.10 </t>
  </si>
  <si>
    <t>30 DIAS</t>
  </si>
  <si>
    <t>90 DIAS</t>
  </si>
  <si>
    <t xml:space="preserve"> 89480 </t>
  </si>
  <si>
    <t>ALVENARIA DE BLOCOS DE CONCRETO ESTRUTURAL 14X19X29 CM (ESPESSURA 14 CM), FBK = 14 MPA, UTILIZANDO COLHER DE PEDREIRO. AF_10/2022</t>
  </si>
  <si>
    <t>120 DIAS</t>
  </si>
  <si>
    <t>150 DIAS</t>
  </si>
  <si>
    <t xml:space="preserve"> 30.08.040 </t>
  </si>
  <si>
    <t>Lavatório de louça para canto sem coluna para pessoas com mobilidade reduzida</t>
  </si>
  <si>
    <t xml:space="preserve"> 44.03.300 </t>
  </si>
  <si>
    <t>Torneira clínica com volante tipo alavanca</t>
  </si>
  <si>
    <t xml:space="preserve">100,00%
</t>
  </si>
  <si>
    <t xml:space="preserve">Obra:  construção de quiosque e sanitários na Praça “Vereador José Cherubim Negretti” </t>
  </si>
  <si>
    <t>TOMADA DE PREÇOS 05/2023</t>
  </si>
  <si>
    <t xml:space="preserve">Obra: construção de quiosque e sanitários na Praça “Vereador José Cherubim Negretti”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</si>
</sst>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_(&quot;R$&quot;* #,##0.00_);_(&quot;R$&quot;* \(#,##0.00\);_(&quot;R$&quot;* \-??_);_(@_)"/>
    <numFmt numFmtId="167" formatCode="0.0"/>
    <numFmt numFmtId="168" formatCode="#,##0.00\ ;&quot; (&quot;#,##0.00\);&quot; -&quot;#\ ;@\ "/>
    <numFmt numFmtId="169" formatCode="#,##0.00\ %"/>
  </numFmts>
  <fonts count="18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29496"/>
      </patternFill>
    </fill>
  </fills>
  <borders count="2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9" fontId="13" fillId="0" borderId="0"/>
    <xf numFmtId="166" fontId="13" fillId="0" borderId="0"/>
    <xf numFmtId="165" fontId="13" fillId="0" borderId="0"/>
    <xf numFmtId="165" fontId="13" fillId="0" borderId="0"/>
    <xf numFmtId="0" fontId="13" fillId="0" borderId="0"/>
    <xf numFmtId="44" fontId="12" fillId="0" borderId="0" applyFill="0" applyBorder="0" applyAlignment="0" applyProtection="0"/>
    <xf numFmtId="0" fontId="14" fillId="0" borderId="0"/>
    <xf numFmtId="164" fontId="12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ill="0" applyBorder="0" applyAlignment="0" applyProtection="0"/>
    <xf numFmtId="0" fontId="11" fillId="0" borderId="0"/>
    <xf numFmtId="0" fontId="4" fillId="0" borderId="0"/>
    <xf numFmtId="0" fontId="3" fillId="0" borderId="0"/>
    <xf numFmtId="168" fontId="1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164" fontId="12" fillId="0" borderId="0" applyFill="0" applyBorder="0" applyAlignment="0" applyProtection="0"/>
  </cellStyleXfs>
  <cellXfs count="79">
    <xf numFmtId="0" fontId="0" fillId="0" borderId="0" xfId="0"/>
    <xf numFmtId="167" fontId="15" fillId="3" borderId="0" xfId="7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7" fontId="16" fillId="3" borderId="0" xfId="7" applyNumberFormat="1" applyFont="1" applyFill="1" applyAlignment="1">
      <alignment horizontal="left" vertical="center"/>
    </xf>
    <xf numFmtId="43" fontId="6" fillId="2" borderId="0" xfId="0" applyNumberFormat="1" applyFont="1" applyFill="1" applyAlignment="1">
      <alignment horizontal="right" vertical="center" wrapText="1"/>
    </xf>
    <xf numFmtId="43" fontId="0" fillId="0" borderId="0" xfId="0" applyNumberFormat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3" fontId="10" fillId="0" borderId="0" xfId="0" applyNumberFormat="1" applyFont="1" applyAlignment="1">
      <alignment horizontal="left" vertical="center" wrapText="1"/>
    </xf>
    <xf numFmtId="10" fontId="6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righ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169" fontId="7" fillId="4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7" fillId="0" borderId="9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6" fillId="2" borderId="1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right" vertical="top" wrapText="1"/>
    </xf>
    <xf numFmtId="0" fontId="10" fillId="2" borderId="20" xfId="0" applyFont="1" applyFill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6" fillId="2" borderId="23" xfId="0" applyFont="1" applyFill="1" applyBorder="1" applyAlignment="1">
      <alignment horizontal="right" vertical="top" wrapText="1"/>
    </xf>
    <xf numFmtId="0" fontId="6" fillId="2" borderId="24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0" fillId="0" borderId="0" xfId="0"/>
    <xf numFmtId="0" fontId="10" fillId="2" borderId="0" xfId="0" applyFont="1" applyFill="1" applyAlignment="1">
      <alignment horizontal="right"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10" fontId="10" fillId="2" borderId="0" xfId="0" applyNumberFormat="1" applyFont="1" applyFill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6" fillId="2" borderId="4" xfId="21" applyFont="1" applyFill="1" applyBorder="1" applyAlignment="1">
      <alignment horizontal="left" vertical="top" wrapText="1"/>
    </xf>
    <xf numFmtId="0" fontId="6" fillId="2" borderId="5" xfId="21" applyFont="1" applyFill="1" applyBorder="1" applyAlignment="1">
      <alignment horizontal="left" vertical="top" wrapText="1"/>
    </xf>
    <xf numFmtId="0" fontId="6" fillId="2" borderId="7" xfId="21" applyFont="1" applyFill="1" applyBorder="1" applyAlignment="1">
      <alignment horizontal="left" vertical="top" wrapText="1"/>
    </xf>
    <xf numFmtId="0" fontId="6" fillId="2" borderId="0" xfId="21" applyFont="1" applyFill="1" applyAlignment="1">
      <alignment horizontal="left" vertical="top" wrapText="1"/>
    </xf>
    <xf numFmtId="0" fontId="6" fillId="2" borderId="1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</cellXfs>
  <cellStyles count="30">
    <cellStyle name="Excel Built-in Normal 2" xfId="5" xr:uid="{00000000-0005-0000-0000-000000000000}"/>
    <cellStyle name="Hiperlink 2" xfId="28" xr:uid="{00000000-0005-0000-0000-000001000000}"/>
    <cellStyle name="Moeda 2" xfId="4" xr:uid="{00000000-0005-0000-0000-000002000000}"/>
    <cellStyle name="Moeda 2 2" xfId="10" xr:uid="{00000000-0005-0000-0000-000003000000}"/>
    <cellStyle name="Moeda 2 3" xfId="14" xr:uid="{00000000-0005-0000-0000-000004000000}"/>
    <cellStyle name="Moeda 2 3 2" xfId="20" xr:uid="{00000000-0005-0000-0000-000005000000}"/>
    <cellStyle name="Moeda 2 4" xfId="19" xr:uid="{00000000-0005-0000-0000-000006000000}"/>
    <cellStyle name="Moeda 3" xfId="17" xr:uid="{00000000-0005-0000-0000-000007000000}"/>
    <cellStyle name="Moeda 3 2" xfId="26" xr:uid="{00000000-0005-0000-0000-000008000000}"/>
    <cellStyle name="Moeda 4" xfId="16" xr:uid="{00000000-0005-0000-0000-000009000000}"/>
    <cellStyle name="Moeda 6" xfId="29" xr:uid="{00000000-0005-0000-0000-00000A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13" xr:uid="{00000000-0005-0000-0000-00000F000000}"/>
    <cellStyle name="Normal 3" xfId="6" xr:uid="{00000000-0005-0000-0000-000010000000}"/>
    <cellStyle name="Normal 4" xfId="15" xr:uid="{00000000-0005-0000-0000-000011000000}"/>
    <cellStyle name="Normal 5" xfId="21" xr:uid="{00000000-0005-0000-0000-000012000000}"/>
    <cellStyle name="Normal 6" xfId="1" xr:uid="{00000000-0005-0000-0000-000013000000}"/>
    <cellStyle name="Normal 7" xfId="22" xr:uid="{00000000-0005-0000-0000-000014000000}"/>
    <cellStyle name="Normal 8" xfId="23" xr:uid="{00000000-0005-0000-0000-000015000000}"/>
    <cellStyle name="Normal 8 2" xfId="27" xr:uid="{00000000-0005-0000-0000-000016000000}"/>
    <cellStyle name="Porcentagem 2" xfId="3" xr:uid="{00000000-0005-0000-0000-000018000000}"/>
    <cellStyle name="Porcentagem 2 2" xfId="9" xr:uid="{00000000-0005-0000-0000-000019000000}"/>
    <cellStyle name="Porcentagem 4" xfId="2" xr:uid="{00000000-0005-0000-0000-00001A000000}"/>
    <cellStyle name="Separador de milhares 2" xfId="11" xr:uid="{00000000-0005-0000-0000-00001B000000}"/>
    <cellStyle name="Separador de milhares 2 2" xfId="12" xr:uid="{00000000-0005-0000-0000-00001C000000}"/>
    <cellStyle name="Vírgula 2" xfId="18" xr:uid="{00000000-0005-0000-0000-00001D000000}"/>
    <cellStyle name="Vírgula 2 2" xfId="24" xr:uid="{00000000-0005-0000-0000-00001E000000}"/>
    <cellStyle name="Vírgula 2 3" xfId="25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6</xdr:row>
      <xdr:rowOff>123825</xdr:rowOff>
    </xdr:to>
    <xdr:sp macro="" textlink="">
      <xdr:nvSpPr>
        <xdr:cNvPr id="1027" name="AutoShape 3" descr="Logotipo da Prefeitura de São Pedr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925175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6</xdr:row>
      <xdr:rowOff>123825</xdr:rowOff>
    </xdr:to>
    <xdr:sp macro="" textlink="">
      <xdr:nvSpPr>
        <xdr:cNvPr id="5" name="AutoShape 3" descr="Logotipo da Prefeitura de São Pe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78230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342900</xdr:colOff>
      <xdr:row>88</xdr:row>
      <xdr:rowOff>66675</xdr:rowOff>
    </xdr:from>
    <xdr:ext cx="1965090" cy="718402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30089475"/>
          <a:ext cx="1965090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/>
            <a:t>BANCOS</a:t>
          </a:r>
        </a:p>
        <a:p>
          <a:r>
            <a:rPr lang="pt-BR" sz="1000"/>
            <a:t>SINAPI - 03/2023 - São Paulo</a:t>
          </a:r>
        </a:p>
        <a:p>
          <a:r>
            <a:rPr lang="pt-BR" sz="1000"/>
            <a:t>CPOS/CDHU - 03/2023 - São Paulo</a:t>
          </a:r>
        </a:p>
        <a:p>
          <a:endParaRPr lang="pt-BR" sz="1000"/>
        </a:p>
      </xdr:txBody>
    </xdr:sp>
    <xdr:clientData/>
  </xdr:oneCellAnchor>
  <xdr:twoCellAnchor editAs="oneCell">
    <xdr:from>
      <xdr:col>6</xdr:col>
      <xdr:colOff>542925</xdr:colOff>
      <xdr:row>0</xdr:row>
      <xdr:rowOff>161925</xdr:rowOff>
    </xdr:from>
    <xdr:to>
      <xdr:col>7</xdr:col>
      <xdr:colOff>513249</xdr:colOff>
      <xdr:row>5</xdr:row>
      <xdr:rowOff>158751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8667750" y="161925"/>
          <a:ext cx="922824" cy="996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104775</xdr:rowOff>
    </xdr:from>
    <xdr:to>
      <xdr:col>7</xdr:col>
      <xdr:colOff>751374</xdr:colOff>
      <xdr:row>1</xdr:row>
      <xdr:rowOff>911226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9201150" y="104775"/>
          <a:ext cx="922824" cy="996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gelfus\Marcos%20da%20Rocha%20Batista\Topografia\CORREGO%20ITAQUERA%20E%20ITAQUERUNA%20-%20QUEIROZ\TECLA-Planilha_cronograma_ALTER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&#199;AMENTOS\PREFEITURA%20SANTA%20GERTRUDES\QUADRA%20DE%20ESPORTES%20JD.%20JEQUITIBAS\PROJETO%20FECHAMENTO%20E%20REFORMA%202019\051%20-%20O%20-%201811%20-%2072%20-%20001_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&#199;AMENTOS\PREFEITURA%20SANTA%20GERTRUDES\QUADRA%20DE%20ESPORTES%20JD.%20JEQUITIBAS\PROJETO%20FECHAMENTO%20E%20REFORMA%202019\052%20-%20O%20-%201811%20-%2072%20-%2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G Resumo"/>
      <sheetName val="PLANILHA PREÇOS E QTES"/>
      <sheetName val="Cronograma"/>
      <sheetName val="Resumo de serviços"/>
      <sheetName val="Composição de serviços Teorico"/>
      <sheetName val="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BDI (3)"/>
      <sheetName val="PO"/>
      <sheetName val="PLQ"/>
      <sheetName val="CFF"/>
      <sheetName val="051 - O - 1811 - 72 - 001_0"/>
    </sheetNames>
    <definedNames>
      <definedName name="linhaSINAPIxls" refersTo="='PO'!$X1" sheetId="4"/>
    </definedNames>
    <sheetDataSet>
      <sheetData sheetId="0" refreshError="1">
        <row r="38">
          <cell r="A38">
            <v>43556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BDI (3)"/>
      <sheetName val="PO"/>
      <sheetName val="PLQ"/>
      <sheetName val="CFF"/>
    </sheetNames>
    <definedNames>
      <definedName name="linhaSINAPIxls" refersTo="='PO'!$X1" sheetId="4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"/>
  <sheetViews>
    <sheetView tabSelected="1" workbookViewId="0">
      <selection activeCell="A5" sqref="A5"/>
    </sheetView>
  </sheetViews>
  <sheetFormatPr defaultColWidth="9" defaultRowHeight="14.25" x14ac:dyDescent="0.2"/>
  <cols>
    <col min="1" max="1" width="8.75" style="16" customWidth="1"/>
    <col min="2" max="2" width="8.875" style="5" bestFit="1" customWidth="1"/>
    <col min="3" max="3" width="12" style="5" bestFit="1" customWidth="1"/>
    <col min="4" max="4" width="60" style="16" bestFit="1" customWidth="1"/>
    <col min="5" max="5" width="7.625" style="16" bestFit="1" customWidth="1"/>
    <col min="6" max="6" width="9.375" style="10" bestFit="1" customWidth="1"/>
    <col min="7" max="7" width="12.5" style="16" customWidth="1"/>
    <col min="8" max="8" width="10.75" style="16" customWidth="1"/>
    <col min="9" max="9" width="12" style="16" customWidth="1"/>
    <col min="10" max="11" width="9" style="16"/>
    <col min="12" max="12" width="11.375" style="16" hidden="1" customWidth="1"/>
    <col min="13" max="13" width="0" style="16" hidden="1" customWidth="1"/>
    <col min="14" max="14" width="9.5" style="16" hidden="1" customWidth="1"/>
    <col min="15" max="15" width="10.125" style="16" bestFit="1" customWidth="1"/>
    <col min="16" max="16" width="10.5" style="16" bestFit="1" customWidth="1"/>
    <col min="17" max="16384" width="9" style="16"/>
  </cols>
  <sheetData>
    <row r="1" spans="1:10" ht="15.75" x14ac:dyDescent="0.25">
      <c r="A1" s="8" t="s">
        <v>259</v>
      </c>
      <c r="B1" s="15"/>
      <c r="C1" s="15"/>
      <c r="D1" s="4"/>
      <c r="E1" s="7"/>
      <c r="F1" s="9" t="s">
        <v>26</v>
      </c>
      <c r="G1" s="13" t="e">
        <f>#REF!</f>
        <v>#REF!</v>
      </c>
      <c r="H1" s="7"/>
      <c r="I1" s="60" t="s">
        <v>13</v>
      </c>
      <c r="J1" s="60"/>
    </row>
    <row r="2" spans="1:10" ht="15.75" x14ac:dyDescent="0.2">
      <c r="A2" s="8" t="s">
        <v>260</v>
      </c>
      <c r="B2" s="6"/>
      <c r="C2" s="6"/>
      <c r="D2" s="14"/>
      <c r="E2" s="57"/>
      <c r="F2" s="57"/>
      <c r="G2" s="57"/>
      <c r="H2" s="57"/>
      <c r="I2" s="61" t="s">
        <v>14</v>
      </c>
      <c r="J2" s="61"/>
    </row>
    <row r="3" spans="1:10" ht="15.75" x14ac:dyDescent="0.2">
      <c r="A3" s="8" t="s">
        <v>198</v>
      </c>
      <c r="B3" s="6"/>
      <c r="C3" s="6"/>
      <c r="D3" s="14"/>
      <c r="E3" s="14"/>
      <c r="F3" s="12"/>
      <c r="G3" s="11"/>
      <c r="H3" s="14"/>
      <c r="I3" s="61"/>
      <c r="J3" s="61"/>
    </row>
    <row r="4" spans="1:10" ht="15.75" x14ac:dyDescent="0.2">
      <c r="A4" s="1"/>
      <c r="B4" s="6"/>
      <c r="C4" s="6"/>
      <c r="D4" s="14"/>
      <c r="E4" s="14"/>
      <c r="F4" s="14"/>
      <c r="G4" s="11"/>
      <c r="H4" s="14"/>
      <c r="I4" s="61"/>
      <c r="J4" s="61"/>
    </row>
    <row r="5" spans="1:10" ht="15.75" x14ac:dyDescent="0.2">
      <c r="A5" s="1"/>
      <c r="B5" s="6"/>
      <c r="C5" s="6"/>
      <c r="D5" s="14"/>
      <c r="E5" s="14"/>
      <c r="F5" s="14"/>
      <c r="G5" s="11"/>
      <c r="H5" s="14"/>
      <c r="I5" s="61"/>
      <c r="J5" s="61"/>
    </row>
    <row r="6" spans="1:10" x14ac:dyDescent="0.2">
      <c r="A6" s="3"/>
      <c r="B6" s="6"/>
      <c r="C6" s="6"/>
      <c r="D6" s="14"/>
      <c r="E6" s="14"/>
      <c r="F6" s="12"/>
      <c r="G6" s="14"/>
      <c r="H6" s="14"/>
      <c r="I6" s="61"/>
      <c r="J6" s="61"/>
    </row>
    <row r="7" spans="1:10" x14ac:dyDescent="0.2">
      <c r="A7" s="58" t="s">
        <v>35</v>
      </c>
      <c r="B7" s="59"/>
      <c r="C7" s="59"/>
      <c r="D7" s="59"/>
      <c r="E7" s="59"/>
      <c r="F7" s="59"/>
      <c r="G7" s="59"/>
      <c r="H7" s="59"/>
      <c r="I7" s="59"/>
      <c r="J7" s="14"/>
    </row>
    <row r="8" spans="1:10" ht="30" x14ac:dyDescent="0.2">
      <c r="A8" s="23" t="s">
        <v>0</v>
      </c>
      <c r="B8" s="19" t="s">
        <v>16</v>
      </c>
      <c r="C8" s="23" t="s">
        <v>17</v>
      </c>
      <c r="D8" s="23" t="s">
        <v>1</v>
      </c>
      <c r="E8" s="22" t="s">
        <v>2</v>
      </c>
      <c r="F8" s="19" t="s">
        <v>3</v>
      </c>
      <c r="G8" s="19" t="s">
        <v>18</v>
      </c>
      <c r="H8" s="19" t="s">
        <v>19</v>
      </c>
      <c r="I8" s="19" t="s">
        <v>20</v>
      </c>
      <c r="J8" s="19" t="s">
        <v>22</v>
      </c>
    </row>
    <row r="9" spans="1:10" x14ac:dyDescent="0.2">
      <c r="A9" s="21" t="s">
        <v>4</v>
      </c>
      <c r="B9" s="21"/>
      <c r="C9" s="21"/>
      <c r="D9" s="21" t="s">
        <v>32</v>
      </c>
      <c r="E9" s="21"/>
      <c r="F9" s="28"/>
      <c r="G9" s="21"/>
      <c r="H9" s="21"/>
      <c r="I9" s="29"/>
      <c r="J9" s="30"/>
    </row>
    <row r="10" spans="1:10" x14ac:dyDescent="0.2">
      <c r="A10" s="20" t="s">
        <v>44</v>
      </c>
      <c r="B10" s="18" t="s">
        <v>58</v>
      </c>
      <c r="C10" s="20" t="s">
        <v>202</v>
      </c>
      <c r="D10" s="20" t="s">
        <v>39</v>
      </c>
      <c r="E10" s="17" t="s">
        <v>11</v>
      </c>
      <c r="F10" s="18">
        <v>60</v>
      </c>
      <c r="G10" s="31"/>
      <c r="H10" s="31"/>
      <c r="I10" s="31"/>
      <c r="J10" s="32"/>
    </row>
    <row r="11" spans="1:10" ht="25.5" x14ac:dyDescent="0.2">
      <c r="A11" s="20" t="s">
        <v>45</v>
      </c>
      <c r="B11" s="18" t="s">
        <v>60</v>
      </c>
      <c r="C11" s="20" t="s">
        <v>21</v>
      </c>
      <c r="D11" s="20" t="s">
        <v>61</v>
      </c>
      <c r="E11" s="17" t="s">
        <v>23</v>
      </c>
      <c r="F11" s="18">
        <v>7.83</v>
      </c>
      <c r="G11" s="31"/>
      <c r="H11" s="31"/>
      <c r="I11" s="31"/>
      <c r="J11" s="32"/>
    </row>
    <row r="12" spans="1:10" ht="25.5" x14ac:dyDescent="0.2">
      <c r="A12" s="20" t="s">
        <v>207</v>
      </c>
      <c r="B12" s="18" t="s">
        <v>62</v>
      </c>
      <c r="C12" s="20" t="s">
        <v>21</v>
      </c>
      <c r="D12" s="20" t="s">
        <v>63</v>
      </c>
      <c r="E12" s="17" t="s">
        <v>5</v>
      </c>
      <c r="F12" s="18">
        <v>6.88</v>
      </c>
      <c r="G12" s="31"/>
      <c r="H12" s="31"/>
      <c r="I12" s="31"/>
      <c r="J12" s="32"/>
    </row>
    <row r="13" spans="1:10" x14ac:dyDescent="0.2">
      <c r="A13" s="20" t="s">
        <v>208</v>
      </c>
      <c r="B13" s="18" t="s">
        <v>64</v>
      </c>
      <c r="C13" s="20" t="s">
        <v>21</v>
      </c>
      <c r="D13" s="20" t="s">
        <v>65</v>
      </c>
      <c r="E13" s="17" t="s">
        <v>23</v>
      </c>
      <c r="F13" s="18">
        <v>0.34</v>
      </c>
      <c r="G13" s="31"/>
      <c r="H13" s="31"/>
      <c r="I13" s="31"/>
      <c r="J13" s="32"/>
    </row>
    <row r="14" spans="1:10" ht="38.25" x14ac:dyDescent="0.2">
      <c r="A14" s="20" t="s">
        <v>209</v>
      </c>
      <c r="B14" s="18" t="s">
        <v>66</v>
      </c>
      <c r="C14" s="20" t="s">
        <v>21</v>
      </c>
      <c r="D14" s="20" t="s">
        <v>67</v>
      </c>
      <c r="E14" s="17" t="s">
        <v>5</v>
      </c>
      <c r="F14" s="18">
        <v>10.32</v>
      </c>
      <c r="G14" s="31"/>
      <c r="H14" s="31"/>
      <c r="I14" s="31"/>
      <c r="J14" s="32"/>
    </row>
    <row r="15" spans="1:10" ht="25.5" x14ac:dyDescent="0.2">
      <c r="A15" s="20" t="s">
        <v>210</v>
      </c>
      <c r="B15" s="18" t="s">
        <v>55</v>
      </c>
      <c r="C15" s="20" t="s">
        <v>21</v>
      </c>
      <c r="D15" s="20" t="s">
        <v>56</v>
      </c>
      <c r="E15" s="17" t="s">
        <v>24</v>
      </c>
      <c r="F15" s="18">
        <v>97.01</v>
      </c>
      <c r="G15" s="31"/>
      <c r="H15" s="31"/>
      <c r="I15" s="31"/>
      <c r="J15" s="32"/>
    </row>
    <row r="16" spans="1:10" ht="38.25" x14ac:dyDescent="0.2">
      <c r="A16" s="20" t="s">
        <v>211</v>
      </c>
      <c r="B16" s="18" t="s">
        <v>68</v>
      </c>
      <c r="C16" s="20" t="s">
        <v>21</v>
      </c>
      <c r="D16" s="20" t="s">
        <v>69</v>
      </c>
      <c r="E16" s="17" t="s">
        <v>23</v>
      </c>
      <c r="F16" s="18">
        <v>1.03</v>
      </c>
      <c r="G16" s="31"/>
      <c r="H16" s="31"/>
      <c r="I16" s="31"/>
      <c r="J16" s="32"/>
    </row>
    <row r="17" spans="1:10" ht="38.25" x14ac:dyDescent="0.2">
      <c r="A17" s="20" t="s">
        <v>212</v>
      </c>
      <c r="B17" s="18" t="s">
        <v>70</v>
      </c>
      <c r="C17" s="20" t="s">
        <v>21</v>
      </c>
      <c r="D17" s="20" t="s">
        <v>71</v>
      </c>
      <c r="E17" s="17" t="s">
        <v>23</v>
      </c>
      <c r="F17" s="18">
        <v>0.69</v>
      </c>
      <c r="G17" s="31"/>
      <c r="H17" s="31"/>
      <c r="I17" s="31"/>
      <c r="J17" s="32"/>
    </row>
    <row r="18" spans="1:10" ht="38.25" x14ac:dyDescent="0.2">
      <c r="A18" s="20" t="s">
        <v>213</v>
      </c>
      <c r="B18" s="18" t="s">
        <v>72</v>
      </c>
      <c r="C18" s="20" t="s">
        <v>21</v>
      </c>
      <c r="D18" s="20" t="s">
        <v>73</v>
      </c>
      <c r="E18" s="17" t="s">
        <v>5</v>
      </c>
      <c r="F18" s="18">
        <v>12.04</v>
      </c>
      <c r="G18" s="31"/>
      <c r="H18" s="31"/>
      <c r="I18" s="31"/>
      <c r="J18" s="32"/>
    </row>
    <row r="19" spans="1:10" x14ac:dyDescent="0.2">
      <c r="A19" s="20" t="s">
        <v>214</v>
      </c>
      <c r="B19" s="18" t="s">
        <v>74</v>
      </c>
      <c r="C19" s="20" t="s">
        <v>21</v>
      </c>
      <c r="D19" s="20" t="s">
        <v>75</v>
      </c>
      <c r="E19" s="17" t="s">
        <v>23</v>
      </c>
      <c r="F19" s="18">
        <v>6.46</v>
      </c>
      <c r="G19" s="31"/>
      <c r="H19" s="31"/>
      <c r="I19" s="31"/>
      <c r="J19" s="32"/>
    </row>
    <row r="20" spans="1:10" ht="25.5" x14ac:dyDescent="0.2">
      <c r="A20" s="20" t="s">
        <v>215</v>
      </c>
      <c r="B20" s="18" t="s">
        <v>48</v>
      </c>
      <c r="C20" s="20" t="s">
        <v>21</v>
      </c>
      <c r="D20" s="20" t="s">
        <v>49</v>
      </c>
      <c r="E20" s="17" t="s">
        <v>50</v>
      </c>
      <c r="F20" s="18">
        <v>39.35</v>
      </c>
      <c r="G20" s="31"/>
      <c r="H20" s="31"/>
      <c r="I20" s="31"/>
      <c r="J20" s="32"/>
    </row>
    <row r="21" spans="1:10" x14ac:dyDescent="0.2">
      <c r="A21" s="21" t="s">
        <v>6</v>
      </c>
      <c r="B21" s="21"/>
      <c r="C21" s="21"/>
      <c r="D21" s="21" t="s">
        <v>33</v>
      </c>
      <c r="E21" s="21"/>
      <c r="F21" s="28"/>
      <c r="G21" s="21"/>
      <c r="H21" s="21"/>
      <c r="I21" s="29"/>
      <c r="J21" s="30"/>
    </row>
    <row r="22" spans="1:10" ht="38.25" x14ac:dyDescent="0.2">
      <c r="A22" s="20" t="s">
        <v>46</v>
      </c>
      <c r="B22" s="18" t="s">
        <v>189</v>
      </c>
      <c r="C22" s="20" t="s">
        <v>21</v>
      </c>
      <c r="D22" s="20" t="s">
        <v>190</v>
      </c>
      <c r="E22" s="17" t="s">
        <v>5</v>
      </c>
      <c r="F22" s="18">
        <v>3.28</v>
      </c>
      <c r="G22" s="31"/>
      <c r="H22" s="31"/>
      <c r="I22" s="31"/>
      <c r="J22" s="32"/>
    </row>
    <row r="23" spans="1:10" ht="38.25" x14ac:dyDescent="0.2">
      <c r="A23" s="20" t="s">
        <v>47</v>
      </c>
      <c r="B23" s="18" t="s">
        <v>77</v>
      </c>
      <c r="C23" s="20" t="s">
        <v>21</v>
      </c>
      <c r="D23" s="20" t="s">
        <v>78</v>
      </c>
      <c r="E23" s="17" t="s">
        <v>24</v>
      </c>
      <c r="F23" s="18">
        <v>16.760000000000002</v>
      </c>
      <c r="G23" s="31"/>
      <c r="H23" s="31"/>
      <c r="I23" s="31"/>
      <c r="J23" s="32"/>
    </row>
    <row r="24" spans="1:10" ht="38.25" x14ac:dyDescent="0.2">
      <c r="A24" s="20" t="s">
        <v>216</v>
      </c>
      <c r="B24" s="18" t="s">
        <v>68</v>
      </c>
      <c r="C24" s="20" t="s">
        <v>21</v>
      </c>
      <c r="D24" s="20" t="s">
        <v>69</v>
      </c>
      <c r="E24" s="17" t="s">
        <v>23</v>
      </c>
      <c r="F24" s="18">
        <v>0.16</v>
      </c>
      <c r="G24" s="31"/>
      <c r="H24" s="31"/>
      <c r="I24" s="31"/>
      <c r="J24" s="32"/>
    </row>
    <row r="25" spans="1:10" ht="38.25" x14ac:dyDescent="0.2">
      <c r="A25" s="20" t="s">
        <v>217</v>
      </c>
      <c r="B25" s="18" t="s">
        <v>80</v>
      </c>
      <c r="C25" s="20" t="s">
        <v>21</v>
      </c>
      <c r="D25" s="20" t="s">
        <v>81</v>
      </c>
      <c r="E25" s="17" t="s">
        <v>5</v>
      </c>
      <c r="F25" s="18">
        <v>6.12</v>
      </c>
      <c r="G25" s="31"/>
      <c r="H25" s="31"/>
      <c r="I25" s="31"/>
      <c r="J25" s="32"/>
    </row>
    <row r="26" spans="1:10" x14ac:dyDescent="0.2">
      <c r="A26" s="21" t="s">
        <v>7</v>
      </c>
      <c r="B26" s="21"/>
      <c r="C26" s="21"/>
      <c r="D26" s="21" t="s">
        <v>38</v>
      </c>
      <c r="E26" s="21"/>
      <c r="F26" s="28"/>
      <c r="G26" s="21"/>
      <c r="H26" s="21"/>
      <c r="I26" s="29"/>
      <c r="J26" s="30"/>
    </row>
    <row r="27" spans="1:10" ht="38.25" x14ac:dyDescent="0.2">
      <c r="A27" s="20" t="s">
        <v>51</v>
      </c>
      <c r="B27" s="18" t="s">
        <v>249</v>
      </c>
      <c r="C27" s="20" t="s">
        <v>21</v>
      </c>
      <c r="D27" s="20" t="s">
        <v>250</v>
      </c>
      <c r="E27" s="17" t="s">
        <v>5</v>
      </c>
      <c r="F27" s="18">
        <v>46.5</v>
      </c>
      <c r="G27" s="31"/>
      <c r="H27" s="31"/>
      <c r="I27" s="31"/>
      <c r="J27" s="32"/>
    </row>
    <row r="28" spans="1:10" ht="25.5" x14ac:dyDescent="0.2">
      <c r="A28" s="20" t="s">
        <v>53</v>
      </c>
      <c r="B28" s="18" t="s">
        <v>87</v>
      </c>
      <c r="C28" s="20" t="s">
        <v>21</v>
      </c>
      <c r="D28" s="20" t="s">
        <v>88</v>
      </c>
      <c r="E28" s="17" t="s">
        <v>24</v>
      </c>
      <c r="F28" s="18">
        <v>89.34</v>
      </c>
      <c r="G28" s="31"/>
      <c r="H28" s="31"/>
      <c r="I28" s="31"/>
      <c r="J28" s="32"/>
    </row>
    <row r="29" spans="1:10" ht="25.5" x14ac:dyDescent="0.2">
      <c r="A29" s="20" t="s">
        <v>218</v>
      </c>
      <c r="B29" s="18" t="s">
        <v>84</v>
      </c>
      <c r="C29" s="20" t="s">
        <v>21</v>
      </c>
      <c r="D29" s="20" t="s">
        <v>85</v>
      </c>
      <c r="E29" s="17" t="s">
        <v>23</v>
      </c>
      <c r="F29" s="18">
        <v>0.85</v>
      </c>
      <c r="G29" s="31"/>
      <c r="H29" s="31"/>
      <c r="I29" s="31"/>
      <c r="J29" s="32"/>
    </row>
    <row r="30" spans="1:10" x14ac:dyDescent="0.2">
      <c r="A30" s="20" t="s">
        <v>219</v>
      </c>
      <c r="B30" s="18" t="s">
        <v>179</v>
      </c>
      <c r="C30" s="20" t="s">
        <v>202</v>
      </c>
      <c r="D30" s="20" t="s">
        <v>180</v>
      </c>
      <c r="E30" s="17" t="s">
        <v>5</v>
      </c>
      <c r="F30" s="18">
        <v>4.9400000000000004</v>
      </c>
      <c r="G30" s="31"/>
      <c r="H30" s="31"/>
      <c r="I30" s="31"/>
      <c r="J30" s="32"/>
    </row>
    <row r="31" spans="1:10" x14ac:dyDescent="0.2">
      <c r="A31" s="21" t="s">
        <v>8</v>
      </c>
      <c r="B31" s="21"/>
      <c r="C31" s="21"/>
      <c r="D31" s="21" t="s">
        <v>36</v>
      </c>
      <c r="E31" s="21"/>
      <c r="F31" s="28"/>
      <c r="G31" s="21"/>
      <c r="H31" s="21"/>
      <c r="I31" s="29"/>
      <c r="J31" s="30"/>
    </row>
    <row r="32" spans="1:10" ht="51" x14ac:dyDescent="0.2">
      <c r="A32" s="20" t="s">
        <v>54</v>
      </c>
      <c r="B32" s="18" t="s">
        <v>90</v>
      </c>
      <c r="C32" s="20" t="s">
        <v>21</v>
      </c>
      <c r="D32" s="20" t="s">
        <v>91</v>
      </c>
      <c r="E32" s="17" t="s">
        <v>5</v>
      </c>
      <c r="F32" s="18">
        <v>49.7</v>
      </c>
      <c r="G32" s="31"/>
      <c r="H32" s="31"/>
      <c r="I32" s="31"/>
      <c r="J32" s="32"/>
    </row>
    <row r="33" spans="1:10" ht="51" x14ac:dyDescent="0.2">
      <c r="A33" s="20" t="s">
        <v>57</v>
      </c>
      <c r="B33" s="18" t="s">
        <v>92</v>
      </c>
      <c r="C33" s="20" t="s">
        <v>21</v>
      </c>
      <c r="D33" s="20" t="s">
        <v>93</v>
      </c>
      <c r="E33" s="17" t="s">
        <v>5</v>
      </c>
      <c r="F33" s="18">
        <v>49.7</v>
      </c>
      <c r="G33" s="31"/>
      <c r="H33" s="31"/>
      <c r="I33" s="31"/>
      <c r="J33" s="32"/>
    </row>
    <row r="34" spans="1:10" ht="25.5" x14ac:dyDescent="0.2">
      <c r="A34" s="20" t="s">
        <v>59</v>
      </c>
      <c r="B34" s="18" t="s">
        <v>94</v>
      </c>
      <c r="C34" s="20" t="s">
        <v>21</v>
      </c>
      <c r="D34" s="20" t="s">
        <v>95</v>
      </c>
      <c r="E34" s="17" t="s">
        <v>5</v>
      </c>
      <c r="F34" s="18">
        <v>52.68</v>
      </c>
      <c r="G34" s="31"/>
      <c r="H34" s="31"/>
      <c r="I34" s="31"/>
      <c r="J34" s="32"/>
    </row>
    <row r="35" spans="1:10" ht="25.5" x14ac:dyDescent="0.2">
      <c r="A35" s="20" t="s">
        <v>220</v>
      </c>
      <c r="B35" s="18" t="s">
        <v>96</v>
      </c>
      <c r="C35" s="20" t="s">
        <v>21</v>
      </c>
      <c r="D35" s="20" t="s">
        <v>97</v>
      </c>
      <c r="E35" s="17" t="s">
        <v>5</v>
      </c>
      <c r="F35" s="18">
        <v>52.68</v>
      </c>
      <c r="G35" s="31"/>
      <c r="H35" s="31"/>
      <c r="I35" s="31"/>
      <c r="J35" s="32"/>
    </row>
    <row r="36" spans="1:10" x14ac:dyDescent="0.2">
      <c r="A36" s="20" t="s">
        <v>221</v>
      </c>
      <c r="B36" s="18" t="s">
        <v>191</v>
      </c>
      <c r="C36" s="20" t="s">
        <v>202</v>
      </c>
      <c r="D36" s="20" t="s">
        <v>188</v>
      </c>
      <c r="E36" s="17" t="s">
        <v>10</v>
      </c>
      <c r="F36" s="18">
        <v>1</v>
      </c>
      <c r="G36" s="31"/>
      <c r="H36" s="31"/>
      <c r="I36" s="31"/>
      <c r="J36" s="32"/>
    </row>
    <row r="37" spans="1:10" ht="25.5" x14ac:dyDescent="0.2">
      <c r="A37" s="20" t="s">
        <v>222</v>
      </c>
      <c r="B37" s="18" t="s">
        <v>98</v>
      </c>
      <c r="C37" s="20" t="s">
        <v>21</v>
      </c>
      <c r="D37" s="20" t="s">
        <v>99</v>
      </c>
      <c r="E37" s="17" t="s">
        <v>11</v>
      </c>
      <c r="F37" s="18">
        <v>1.8</v>
      </c>
      <c r="G37" s="31"/>
      <c r="H37" s="31"/>
      <c r="I37" s="31"/>
      <c r="J37" s="32"/>
    </row>
    <row r="38" spans="1:10" x14ac:dyDescent="0.2">
      <c r="A38" s="21" t="s">
        <v>9</v>
      </c>
      <c r="B38" s="21"/>
      <c r="C38" s="21"/>
      <c r="D38" s="21" t="s">
        <v>30</v>
      </c>
      <c r="E38" s="21"/>
      <c r="F38" s="28"/>
      <c r="G38" s="21"/>
      <c r="H38" s="21"/>
      <c r="I38" s="29"/>
      <c r="J38" s="30"/>
    </row>
    <row r="39" spans="1:10" x14ac:dyDescent="0.2">
      <c r="A39" s="20" t="s">
        <v>76</v>
      </c>
      <c r="B39" s="18" t="s">
        <v>102</v>
      </c>
      <c r="C39" s="20" t="s">
        <v>202</v>
      </c>
      <c r="D39" s="20" t="s">
        <v>103</v>
      </c>
      <c r="E39" s="17" t="s">
        <v>5</v>
      </c>
      <c r="F39" s="18">
        <v>3.78</v>
      </c>
      <c r="G39" s="31"/>
      <c r="H39" s="31"/>
      <c r="I39" s="31"/>
      <c r="J39" s="32"/>
    </row>
    <row r="40" spans="1:10" ht="25.5" x14ac:dyDescent="0.2">
      <c r="A40" s="20" t="s">
        <v>79</v>
      </c>
      <c r="B40" s="18" t="s">
        <v>192</v>
      </c>
      <c r="C40" s="20" t="s">
        <v>202</v>
      </c>
      <c r="D40" s="20" t="s">
        <v>193</v>
      </c>
      <c r="E40" s="17" t="s">
        <v>10</v>
      </c>
      <c r="F40" s="18">
        <v>2</v>
      </c>
      <c r="G40" s="31"/>
      <c r="H40" s="31"/>
      <c r="I40" s="31"/>
      <c r="J40" s="32"/>
    </row>
    <row r="41" spans="1:10" ht="25.5" x14ac:dyDescent="0.2">
      <c r="A41" s="20" t="s">
        <v>223</v>
      </c>
      <c r="B41" s="18" t="s">
        <v>184</v>
      </c>
      <c r="C41" s="20" t="s">
        <v>202</v>
      </c>
      <c r="D41" s="20" t="s">
        <v>185</v>
      </c>
      <c r="E41" s="17" t="s">
        <v>11</v>
      </c>
      <c r="F41" s="18">
        <v>0.72</v>
      </c>
      <c r="G41" s="31"/>
      <c r="H41" s="31"/>
      <c r="I41" s="31"/>
      <c r="J41" s="32"/>
    </row>
    <row r="42" spans="1:10" x14ac:dyDescent="0.2">
      <c r="A42" s="20" t="s">
        <v>224</v>
      </c>
      <c r="B42" s="18" t="s">
        <v>107</v>
      </c>
      <c r="C42" s="20" t="s">
        <v>202</v>
      </c>
      <c r="D42" s="20" t="s">
        <v>108</v>
      </c>
      <c r="E42" s="17" t="s">
        <v>5</v>
      </c>
      <c r="F42" s="18">
        <v>1.2</v>
      </c>
      <c r="G42" s="31"/>
      <c r="H42" s="31"/>
      <c r="I42" s="31"/>
      <c r="J42" s="32"/>
    </row>
    <row r="43" spans="1:10" x14ac:dyDescent="0.2">
      <c r="A43" s="20" t="s">
        <v>225</v>
      </c>
      <c r="B43" s="18" t="s">
        <v>110</v>
      </c>
      <c r="C43" s="20" t="s">
        <v>21</v>
      </c>
      <c r="D43" s="20" t="s">
        <v>111</v>
      </c>
      <c r="E43" s="17" t="s">
        <v>5</v>
      </c>
      <c r="F43" s="18">
        <v>1.2</v>
      </c>
      <c r="G43" s="31"/>
      <c r="H43" s="31"/>
      <c r="I43" s="31"/>
      <c r="J43" s="32"/>
    </row>
    <row r="44" spans="1:10" x14ac:dyDescent="0.2">
      <c r="A44" s="21" t="s">
        <v>34</v>
      </c>
      <c r="B44" s="21"/>
      <c r="C44" s="21"/>
      <c r="D44" s="21" t="s">
        <v>31</v>
      </c>
      <c r="E44" s="21"/>
      <c r="F44" s="28"/>
      <c r="G44" s="21"/>
      <c r="H44" s="21"/>
      <c r="I44" s="29"/>
      <c r="J44" s="30"/>
    </row>
    <row r="45" spans="1:10" x14ac:dyDescent="0.2">
      <c r="A45" s="21" t="s">
        <v>82</v>
      </c>
      <c r="B45" s="21"/>
      <c r="C45" s="21"/>
      <c r="D45" s="21" t="s">
        <v>113</v>
      </c>
      <c r="E45" s="21"/>
      <c r="F45" s="28"/>
      <c r="G45" s="21"/>
      <c r="H45" s="21"/>
      <c r="I45" s="29"/>
      <c r="J45" s="30"/>
    </row>
    <row r="46" spans="1:10" ht="38.25" x14ac:dyDescent="0.2">
      <c r="A46" s="20" t="s">
        <v>226</v>
      </c>
      <c r="B46" s="18" t="s">
        <v>114</v>
      </c>
      <c r="C46" s="20" t="s">
        <v>21</v>
      </c>
      <c r="D46" s="20" t="s">
        <v>115</v>
      </c>
      <c r="E46" s="17" t="s">
        <v>10</v>
      </c>
      <c r="F46" s="18">
        <v>2</v>
      </c>
      <c r="G46" s="31"/>
      <c r="H46" s="31"/>
      <c r="I46" s="31"/>
      <c r="J46" s="32"/>
    </row>
    <row r="47" spans="1:10" ht="38.25" x14ac:dyDescent="0.2">
      <c r="A47" s="20" t="s">
        <v>227</v>
      </c>
      <c r="B47" s="18" t="s">
        <v>116</v>
      </c>
      <c r="C47" s="20" t="s">
        <v>21</v>
      </c>
      <c r="D47" s="20" t="s">
        <v>117</v>
      </c>
      <c r="E47" s="17" t="s">
        <v>10</v>
      </c>
      <c r="F47" s="18">
        <v>1</v>
      </c>
      <c r="G47" s="31"/>
      <c r="H47" s="31"/>
      <c r="I47" s="31"/>
      <c r="J47" s="32"/>
    </row>
    <row r="48" spans="1:10" ht="63.75" x14ac:dyDescent="0.2">
      <c r="A48" s="20" t="s">
        <v>228</v>
      </c>
      <c r="B48" s="18" t="s">
        <v>118</v>
      </c>
      <c r="C48" s="20" t="s">
        <v>21</v>
      </c>
      <c r="D48" s="20" t="s">
        <v>119</v>
      </c>
      <c r="E48" s="17" t="s">
        <v>11</v>
      </c>
      <c r="F48" s="18">
        <v>26</v>
      </c>
      <c r="G48" s="31"/>
      <c r="H48" s="31"/>
      <c r="I48" s="31"/>
      <c r="J48" s="32"/>
    </row>
    <row r="49" spans="1:10" x14ac:dyDescent="0.2">
      <c r="A49" s="21" t="s">
        <v>83</v>
      </c>
      <c r="B49" s="21"/>
      <c r="C49" s="21"/>
      <c r="D49" s="21" t="s">
        <v>121</v>
      </c>
      <c r="E49" s="21"/>
      <c r="F49" s="28"/>
      <c r="G49" s="21"/>
      <c r="H49" s="21"/>
      <c r="I49" s="29"/>
      <c r="J49" s="30"/>
    </row>
    <row r="50" spans="1:10" ht="25.5" x14ac:dyDescent="0.2">
      <c r="A50" s="20" t="s">
        <v>229</v>
      </c>
      <c r="B50" s="18" t="s">
        <v>123</v>
      </c>
      <c r="C50" s="20" t="s">
        <v>21</v>
      </c>
      <c r="D50" s="20" t="s">
        <v>124</v>
      </c>
      <c r="E50" s="17" t="s">
        <v>10</v>
      </c>
      <c r="F50" s="18">
        <v>1</v>
      </c>
      <c r="G50" s="31"/>
      <c r="H50" s="31"/>
      <c r="I50" s="31"/>
      <c r="J50" s="32"/>
    </row>
    <row r="51" spans="1:10" ht="38.25" x14ac:dyDescent="0.2">
      <c r="A51" s="20" t="s">
        <v>230</v>
      </c>
      <c r="B51" s="18" t="s">
        <v>125</v>
      </c>
      <c r="C51" s="20" t="s">
        <v>21</v>
      </c>
      <c r="D51" s="20" t="s">
        <v>126</v>
      </c>
      <c r="E51" s="17" t="s">
        <v>10</v>
      </c>
      <c r="F51" s="18">
        <v>2</v>
      </c>
      <c r="G51" s="31"/>
      <c r="H51" s="31"/>
      <c r="I51" s="31"/>
      <c r="J51" s="32"/>
    </row>
    <row r="52" spans="1:10" ht="51" x14ac:dyDescent="0.2">
      <c r="A52" s="20" t="s">
        <v>231</v>
      </c>
      <c r="B52" s="18" t="s">
        <v>127</v>
      </c>
      <c r="C52" s="20" t="s">
        <v>21</v>
      </c>
      <c r="D52" s="20" t="s">
        <v>128</v>
      </c>
      <c r="E52" s="17" t="s">
        <v>11</v>
      </c>
      <c r="F52" s="18">
        <v>23</v>
      </c>
      <c r="G52" s="31"/>
      <c r="H52" s="31"/>
      <c r="I52" s="31"/>
      <c r="J52" s="32"/>
    </row>
    <row r="53" spans="1:10" ht="63.75" x14ac:dyDescent="0.2">
      <c r="A53" s="20" t="s">
        <v>232</v>
      </c>
      <c r="B53" s="18" t="s">
        <v>129</v>
      </c>
      <c r="C53" s="20" t="s">
        <v>21</v>
      </c>
      <c r="D53" s="20" t="s">
        <v>130</v>
      </c>
      <c r="E53" s="17" t="s">
        <v>11</v>
      </c>
      <c r="F53" s="18">
        <v>45</v>
      </c>
      <c r="G53" s="31"/>
      <c r="H53" s="31"/>
      <c r="I53" s="31"/>
      <c r="J53" s="32"/>
    </row>
    <row r="54" spans="1:10" ht="38.25" x14ac:dyDescent="0.2">
      <c r="A54" s="20" t="s">
        <v>233</v>
      </c>
      <c r="B54" s="18" t="s">
        <v>131</v>
      </c>
      <c r="C54" s="20" t="s">
        <v>21</v>
      </c>
      <c r="D54" s="20" t="s">
        <v>132</v>
      </c>
      <c r="E54" s="17" t="s">
        <v>10</v>
      </c>
      <c r="F54" s="18">
        <v>1</v>
      </c>
      <c r="G54" s="31"/>
      <c r="H54" s="31"/>
      <c r="I54" s="31"/>
      <c r="J54" s="32"/>
    </row>
    <row r="55" spans="1:10" x14ac:dyDescent="0.2">
      <c r="A55" s="21" t="s">
        <v>86</v>
      </c>
      <c r="B55" s="21"/>
      <c r="C55" s="21"/>
      <c r="D55" s="21" t="s">
        <v>133</v>
      </c>
      <c r="E55" s="21"/>
      <c r="F55" s="28"/>
      <c r="G55" s="21"/>
      <c r="H55" s="21"/>
      <c r="I55" s="29"/>
      <c r="J55" s="30"/>
    </row>
    <row r="56" spans="1:10" ht="51" x14ac:dyDescent="0.2">
      <c r="A56" s="20" t="s">
        <v>234</v>
      </c>
      <c r="B56" s="18" t="s">
        <v>134</v>
      </c>
      <c r="C56" s="20" t="s">
        <v>21</v>
      </c>
      <c r="D56" s="20" t="s">
        <v>135</v>
      </c>
      <c r="E56" s="17" t="s">
        <v>10</v>
      </c>
      <c r="F56" s="18">
        <v>2</v>
      </c>
      <c r="G56" s="31"/>
      <c r="H56" s="31"/>
      <c r="I56" s="31"/>
      <c r="J56" s="32"/>
    </row>
    <row r="57" spans="1:10" ht="25.5" x14ac:dyDescent="0.2">
      <c r="A57" s="20" t="s">
        <v>235</v>
      </c>
      <c r="B57" s="18" t="s">
        <v>136</v>
      </c>
      <c r="C57" s="20" t="s">
        <v>21</v>
      </c>
      <c r="D57" s="20" t="s">
        <v>137</v>
      </c>
      <c r="E57" s="17" t="s">
        <v>10</v>
      </c>
      <c r="F57" s="18">
        <v>2</v>
      </c>
      <c r="G57" s="31"/>
      <c r="H57" s="31"/>
      <c r="I57" s="31"/>
      <c r="J57" s="32"/>
    </row>
    <row r="58" spans="1:10" ht="25.5" x14ac:dyDescent="0.2">
      <c r="A58" s="20" t="s">
        <v>236</v>
      </c>
      <c r="B58" s="18" t="s">
        <v>253</v>
      </c>
      <c r="C58" s="20" t="s">
        <v>202</v>
      </c>
      <c r="D58" s="20" t="s">
        <v>254</v>
      </c>
      <c r="E58" s="17" t="s">
        <v>10</v>
      </c>
      <c r="F58" s="18">
        <v>2</v>
      </c>
      <c r="G58" s="31"/>
      <c r="H58" s="31"/>
      <c r="I58" s="31"/>
      <c r="J58" s="32"/>
    </row>
    <row r="59" spans="1:10" ht="25.5" x14ac:dyDescent="0.2">
      <c r="A59" s="20" t="s">
        <v>237</v>
      </c>
      <c r="B59" s="18" t="s">
        <v>138</v>
      </c>
      <c r="C59" s="20" t="s">
        <v>202</v>
      </c>
      <c r="D59" s="20" t="s">
        <v>139</v>
      </c>
      <c r="E59" s="17" t="s">
        <v>5</v>
      </c>
      <c r="F59" s="18">
        <v>0.96</v>
      </c>
      <c r="G59" s="31"/>
      <c r="H59" s="31"/>
      <c r="I59" s="31"/>
      <c r="J59" s="32"/>
    </row>
    <row r="60" spans="1:10" x14ac:dyDescent="0.2">
      <c r="A60" s="20" t="s">
        <v>237</v>
      </c>
      <c r="B60" s="18" t="s">
        <v>255</v>
      </c>
      <c r="C60" s="20" t="s">
        <v>202</v>
      </c>
      <c r="D60" s="20" t="s">
        <v>256</v>
      </c>
      <c r="E60" s="17" t="s">
        <v>10</v>
      </c>
      <c r="F60" s="18">
        <v>2</v>
      </c>
      <c r="G60" s="31"/>
      <c r="H60" s="31"/>
      <c r="I60" s="31"/>
      <c r="J60" s="32"/>
    </row>
    <row r="61" spans="1:10" x14ac:dyDescent="0.2">
      <c r="A61" s="20" t="s">
        <v>238</v>
      </c>
      <c r="B61" s="18" t="s">
        <v>140</v>
      </c>
      <c r="C61" s="20" t="s">
        <v>202</v>
      </c>
      <c r="D61" s="20" t="s">
        <v>141</v>
      </c>
      <c r="E61" s="17" t="s">
        <v>10</v>
      </c>
      <c r="F61" s="18">
        <v>1</v>
      </c>
      <c r="G61" s="31"/>
      <c r="H61" s="31"/>
      <c r="I61" s="31"/>
      <c r="J61" s="32"/>
    </row>
    <row r="62" spans="1:10" ht="25.5" x14ac:dyDescent="0.2">
      <c r="A62" s="20" t="s">
        <v>239</v>
      </c>
      <c r="B62" s="18" t="s">
        <v>199</v>
      </c>
      <c r="C62" s="20" t="s">
        <v>21</v>
      </c>
      <c r="D62" s="20" t="s">
        <v>197</v>
      </c>
      <c r="E62" s="17" t="s">
        <v>10</v>
      </c>
      <c r="F62" s="18">
        <v>6</v>
      </c>
      <c r="G62" s="31"/>
      <c r="H62" s="31"/>
      <c r="I62" s="31"/>
      <c r="J62" s="32"/>
    </row>
    <row r="63" spans="1:10" x14ac:dyDescent="0.2">
      <c r="A63" s="21" t="s">
        <v>27</v>
      </c>
      <c r="B63" s="21"/>
      <c r="C63" s="21"/>
      <c r="D63" s="21" t="s">
        <v>178</v>
      </c>
      <c r="E63" s="21"/>
      <c r="F63" s="28"/>
      <c r="G63" s="21"/>
      <c r="H63" s="21"/>
      <c r="I63" s="29"/>
      <c r="J63" s="30"/>
    </row>
    <row r="64" spans="1:10" ht="38.25" x14ac:dyDescent="0.2">
      <c r="A64" s="20" t="s">
        <v>89</v>
      </c>
      <c r="B64" s="18" t="s">
        <v>142</v>
      </c>
      <c r="C64" s="20" t="s">
        <v>21</v>
      </c>
      <c r="D64" s="20" t="s">
        <v>143</v>
      </c>
      <c r="E64" s="17" t="s">
        <v>5</v>
      </c>
      <c r="F64" s="18">
        <v>6.12</v>
      </c>
      <c r="G64" s="31"/>
      <c r="H64" s="31"/>
      <c r="I64" s="31"/>
      <c r="J64" s="32"/>
    </row>
    <row r="65" spans="1:10" ht="38.25" x14ac:dyDescent="0.2">
      <c r="A65" s="20" t="s">
        <v>100</v>
      </c>
      <c r="B65" s="18" t="s">
        <v>146</v>
      </c>
      <c r="C65" s="20" t="s">
        <v>21</v>
      </c>
      <c r="D65" s="20" t="s">
        <v>147</v>
      </c>
      <c r="E65" s="17" t="s">
        <v>5</v>
      </c>
      <c r="F65" s="18">
        <v>82.46</v>
      </c>
      <c r="G65" s="31"/>
      <c r="H65" s="31"/>
      <c r="I65" s="31"/>
      <c r="J65" s="32"/>
    </row>
    <row r="66" spans="1:10" ht="51" x14ac:dyDescent="0.2">
      <c r="A66" s="20" t="s">
        <v>240</v>
      </c>
      <c r="B66" s="18" t="s">
        <v>144</v>
      </c>
      <c r="C66" s="20" t="s">
        <v>21</v>
      </c>
      <c r="D66" s="20" t="s">
        <v>145</v>
      </c>
      <c r="E66" s="17" t="s">
        <v>5</v>
      </c>
      <c r="F66" s="18">
        <v>6.12</v>
      </c>
      <c r="G66" s="31"/>
      <c r="H66" s="31"/>
      <c r="I66" s="31"/>
      <c r="J66" s="32"/>
    </row>
    <row r="67" spans="1:10" ht="63.75" x14ac:dyDescent="0.2">
      <c r="A67" s="20" t="s">
        <v>241</v>
      </c>
      <c r="B67" s="18" t="s">
        <v>148</v>
      </c>
      <c r="C67" s="20" t="s">
        <v>21</v>
      </c>
      <c r="D67" s="20" t="s">
        <v>149</v>
      </c>
      <c r="E67" s="17" t="s">
        <v>5</v>
      </c>
      <c r="F67" s="18">
        <v>82.46</v>
      </c>
      <c r="G67" s="31"/>
      <c r="H67" s="31"/>
      <c r="I67" s="31"/>
      <c r="J67" s="32"/>
    </row>
    <row r="68" spans="1:10" ht="38.25" x14ac:dyDescent="0.2">
      <c r="A68" s="20" t="s">
        <v>242</v>
      </c>
      <c r="B68" s="18" t="s">
        <v>150</v>
      </c>
      <c r="C68" s="20" t="s">
        <v>21</v>
      </c>
      <c r="D68" s="20" t="s">
        <v>151</v>
      </c>
      <c r="E68" s="17" t="s">
        <v>5</v>
      </c>
      <c r="F68" s="18">
        <v>36.4</v>
      </c>
      <c r="G68" s="31"/>
      <c r="H68" s="31"/>
      <c r="I68" s="31"/>
      <c r="J68" s="32"/>
    </row>
    <row r="69" spans="1:10" ht="25.5" x14ac:dyDescent="0.2">
      <c r="A69" s="20" t="s">
        <v>243</v>
      </c>
      <c r="B69" s="18" t="s">
        <v>154</v>
      </c>
      <c r="C69" s="20" t="s">
        <v>21</v>
      </c>
      <c r="D69" s="20" t="s">
        <v>155</v>
      </c>
      <c r="E69" s="17" t="s">
        <v>5</v>
      </c>
      <c r="F69" s="18">
        <v>46.06</v>
      </c>
      <c r="G69" s="31"/>
      <c r="H69" s="31"/>
      <c r="I69" s="31"/>
      <c r="J69" s="32"/>
    </row>
    <row r="70" spans="1:10" ht="38.25" x14ac:dyDescent="0.2">
      <c r="A70" s="20" t="s">
        <v>244</v>
      </c>
      <c r="B70" s="18" t="s">
        <v>152</v>
      </c>
      <c r="C70" s="20" t="s">
        <v>21</v>
      </c>
      <c r="D70" s="20" t="s">
        <v>153</v>
      </c>
      <c r="E70" s="17" t="s">
        <v>5</v>
      </c>
      <c r="F70" s="18">
        <v>10.96</v>
      </c>
      <c r="G70" s="31"/>
      <c r="H70" s="31"/>
      <c r="I70" s="31"/>
      <c r="J70" s="32"/>
    </row>
    <row r="71" spans="1:10" ht="25.5" x14ac:dyDescent="0.2">
      <c r="A71" s="20" t="s">
        <v>245</v>
      </c>
      <c r="B71" s="18" t="s">
        <v>170</v>
      </c>
      <c r="C71" s="20" t="s">
        <v>21</v>
      </c>
      <c r="D71" s="20" t="s">
        <v>171</v>
      </c>
      <c r="E71" s="17" t="s">
        <v>5</v>
      </c>
      <c r="F71" s="18">
        <v>88.58</v>
      </c>
      <c r="G71" s="31"/>
      <c r="H71" s="31"/>
      <c r="I71" s="31"/>
      <c r="J71" s="32"/>
    </row>
    <row r="72" spans="1:10" ht="38.25" x14ac:dyDescent="0.2">
      <c r="A72" s="20" t="s">
        <v>246</v>
      </c>
      <c r="B72" s="18" t="s">
        <v>195</v>
      </c>
      <c r="C72" s="20" t="s">
        <v>21</v>
      </c>
      <c r="D72" s="20" t="s">
        <v>196</v>
      </c>
      <c r="E72" s="17" t="s">
        <v>11</v>
      </c>
      <c r="F72" s="18">
        <v>2</v>
      </c>
      <c r="G72" s="31"/>
      <c r="H72" s="31"/>
      <c r="I72" s="31"/>
      <c r="J72" s="32"/>
    </row>
    <row r="73" spans="1:10" x14ac:dyDescent="0.2">
      <c r="A73" s="21" t="s">
        <v>28</v>
      </c>
      <c r="B73" s="21"/>
      <c r="C73" s="21"/>
      <c r="D73" s="21" t="s">
        <v>25</v>
      </c>
      <c r="E73" s="21"/>
      <c r="F73" s="28"/>
      <c r="G73" s="21"/>
      <c r="H73" s="21"/>
      <c r="I73" s="29"/>
      <c r="J73" s="30"/>
    </row>
    <row r="74" spans="1:10" x14ac:dyDescent="0.2">
      <c r="A74" s="21" t="s">
        <v>101</v>
      </c>
      <c r="B74" s="21"/>
      <c r="C74" s="21"/>
      <c r="D74" s="21" t="s">
        <v>162</v>
      </c>
      <c r="E74" s="21"/>
      <c r="F74" s="28"/>
      <c r="G74" s="21"/>
      <c r="H74" s="21"/>
      <c r="I74" s="29"/>
      <c r="J74" s="30"/>
    </row>
    <row r="75" spans="1:10" ht="51" x14ac:dyDescent="0.2">
      <c r="A75" s="20" t="s">
        <v>181</v>
      </c>
      <c r="B75" s="18" t="s">
        <v>156</v>
      </c>
      <c r="C75" s="20" t="s">
        <v>21</v>
      </c>
      <c r="D75" s="20" t="s">
        <v>157</v>
      </c>
      <c r="E75" s="17" t="s">
        <v>5</v>
      </c>
      <c r="F75" s="18">
        <v>31.37</v>
      </c>
      <c r="G75" s="31"/>
      <c r="H75" s="31"/>
      <c r="I75" s="31"/>
      <c r="J75" s="32"/>
    </row>
    <row r="76" spans="1:10" ht="25.5" x14ac:dyDescent="0.2">
      <c r="A76" s="20" t="s">
        <v>182</v>
      </c>
      <c r="B76" s="18" t="s">
        <v>158</v>
      </c>
      <c r="C76" s="20" t="s">
        <v>21</v>
      </c>
      <c r="D76" s="20" t="s">
        <v>159</v>
      </c>
      <c r="E76" s="17" t="s">
        <v>5</v>
      </c>
      <c r="F76" s="18">
        <v>31.37</v>
      </c>
      <c r="G76" s="31"/>
      <c r="H76" s="31"/>
      <c r="I76" s="31"/>
      <c r="J76" s="32"/>
    </row>
    <row r="77" spans="1:10" x14ac:dyDescent="0.2">
      <c r="A77" s="20" t="s">
        <v>183</v>
      </c>
      <c r="B77" s="18" t="s">
        <v>160</v>
      </c>
      <c r="C77" s="20" t="s">
        <v>202</v>
      </c>
      <c r="D77" s="20" t="s">
        <v>161</v>
      </c>
      <c r="E77" s="17" t="s">
        <v>24</v>
      </c>
      <c r="F77" s="18">
        <v>30.43</v>
      </c>
      <c r="G77" s="31"/>
      <c r="H77" s="31"/>
      <c r="I77" s="31"/>
      <c r="J77" s="32"/>
    </row>
    <row r="78" spans="1:10" ht="38.25" x14ac:dyDescent="0.2">
      <c r="A78" s="20" t="s">
        <v>186</v>
      </c>
      <c r="B78" s="18" t="s">
        <v>150</v>
      </c>
      <c r="C78" s="20" t="s">
        <v>21</v>
      </c>
      <c r="D78" s="20" t="s">
        <v>151</v>
      </c>
      <c r="E78" s="17" t="s">
        <v>5</v>
      </c>
      <c r="F78" s="18">
        <v>31.37</v>
      </c>
      <c r="G78" s="31"/>
      <c r="H78" s="31"/>
      <c r="I78" s="31"/>
      <c r="J78" s="32"/>
    </row>
    <row r="79" spans="1:10" ht="25.5" x14ac:dyDescent="0.2">
      <c r="A79" s="20" t="s">
        <v>187</v>
      </c>
      <c r="B79" s="18" t="s">
        <v>172</v>
      </c>
      <c r="C79" s="20" t="s">
        <v>21</v>
      </c>
      <c r="D79" s="20" t="s">
        <v>173</v>
      </c>
      <c r="E79" s="17" t="s">
        <v>11</v>
      </c>
      <c r="F79" s="18">
        <v>19.149999999999999</v>
      </c>
      <c r="G79" s="31"/>
      <c r="H79" s="31"/>
      <c r="I79" s="31"/>
      <c r="J79" s="32"/>
    </row>
    <row r="80" spans="1:10" x14ac:dyDescent="0.2">
      <c r="A80" s="21" t="s">
        <v>104</v>
      </c>
      <c r="B80" s="21"/>
      <c r="C80" s="21"/>
      <c r="D80" s="21" t="s">
        <v>163</v>
      </c>
      <c r="E80" s="21"/>
      <c r="F80" s="28"/>
      <c r="G80" s="21"/>
      <c r="H80" s="21"/>
      <c r="I80" s="29"/>
      <c r="J80" s="30"/>
    </row>
    <row r="81" spans="1:10" ht="38.25" x14ac:dyDescent="0.2">
      <c r="A81" s="20" t="s">
        <v>105</v>
      </c>
      <c r="B81" s="18" t="s">
        <v>164</v>
      </c>
      <c r="C81" s="20" t="s">
        <v>21</v>
      </c>
      <c r="D81" s="20" t="s">
        <v>165</v>
      </c>
      <c r="E81" s="17" t="s">
        <v>23</v>
      </c>
      <c r="F81" s="18">
        <v>0.22</v>
      </c>
      <c r="G81" s="31"/>
      <c r="H81" s="31"/>
      <c r="I81" s="31"/>
      <c r="J81" s="32"/>
    </row>
    <row r="82" spans="1:10" ht="38.25" x14ac:dyDescent="0.2">
      <c r="A82" s="20" t="s">
        <v>106</v>
      </c>
      <c r="B82" s="18" t="s">
        <v>166</v>
      </c>
      <c r="C82" s="20" t="s">
        <v>21</v>
      </c>
      <c r="D82" s="20" t="s">
        <v>167</v>
      </c>
      <c r="E82" s="17" t="s">
        <v>5</v>
      </c>
      <c r="F82" s="18">
        <v>4.32</v>
      </c>
      <c r="G82" s="31"/>
      <c r="H82" s="31"/>
      <c r="I82" s="31"/>
      <c r="J82" s="32"/>
    </row>
    <row r="83" spans="1:10" x14ac:dyDescent="0.2">
      <c r="A83" s="20" t="s">
        <v>109</v>
      </c>
      <c r="B83" s="18" t="s">
        <v>168</v>
      </c>
      <c r="C83" s="20" t="s">
        <v>37</v>
      </c>
      <c r="D83" s="20" t="s">
        <v>169</v>
      </c>
      <c r="E83" s="17" t="s">
        <v>11</v>
      </c>
      <c r="F83" s="18">
        <v>7.2</v>
      </c>
      <c r="G83" s="31"/>
      <c r="H83" s="31"/>
      <c r="I83" s="31"/>
      <c r="J83" s="32"/>
    </row>
    <row r="84" spans="1:10" x14ac:dyDescent="0.2">
      <c r="A84" s="21" t="s">
        <v>29</v>
      </c>
      <c r="B84" s="21"/>
      <c r="C84" s="21"/>
      <c r="D84" s="21" t="s">
        <v>52</v>
      </c>
      <c r="E84" s="21"/>
      <c r="F84" s="28"/>
      <c r="G84" s="21"/>
      <c r="H84" s="21"/>
      <c r="I84" s="29"/>
      <c r="J84" s="30"/>
    </row>
    <row r="85" spans="1:10" x14ac:dyDescent="0.2">
      <c r="A85" s="20" t="s">
        <v>112</v>
      </c>
      <c r="B85" s="18" t="s">
        <v>174</v>
      </c>
      <c r="C85" s="20" t="s">
        <v>21</v>
      </c>
      <c r="D85" s="20" t="s">
        <v>175</v>
      </c>
      <c r="E85" s="17" t="s">
        <v>5</v>
      </c>
      <c r="F85" s="18">
        <v>31.37</v>
      </c>
      <c r="G85" s="31"/>
      <c r="H85" s="31"/>
      <c r="I85" s="31"/>
      <c r="J85" s="32"/>
    </row>
    <row r="86" spans="1:10" x14ac:dyDescent="0.2">
      <c r="A86" s="21" t="s">
        <v>120</v>
      </c>
      <c r="B86" s="21"/>
      <c r="C86" s="21"/>
      <c r="D86" s="21" t="s">
        <v>194</v>
      </c>
      <c r="E86" s="21"/>
      <c r="F86" s="28"/>
      <c r="G86" s="21"/>
      <c r="H86" s="21"/>
      <c r="I86" s="29"/>
      <c r="J86" s="30"/>
    </row>
    <row r="87" spans="1:10" x14ac:dyDescent="0.2">
      <c r="A87" s="20" t="s">
        <v>122</v>
      </c>
      <c r="B87" s="18" t="s">
        <v>176</v>
      </c>
      <c r="C87" s="20" t="s">
        <v>21</v>
      </c>
      <c r="D87" s="20" t="s">
        <v>177</v>
      </c>
      <c r="E87" s="17" t="s">
        <v>5</v>
      </c>
      <c r="F87" s="18">
        <v>23.4</v>
      </c>
      <c r="G87" s="31"/>
      <c r="H87" s="31"/>
      <c r="I87" s="31"/>
      <c r="J87" s="32"/>
    </row>
    <row r="88" spans="1:10" ht="14.1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4.1" customHeight="1" x14ac:dyDescent="0.2">
      <c r="A89" s="64"/>
      <c r="B89" s="64"/>
      <c r="C89" s="64"/>
      <c r="D89" s="27"/>
      <c r="E89" s="24"/>
      <c r="F89" s="61" t="s">
        <v>200</v>
      </c>
      <c r="G89" s="64"/>
      <c r="H89" s="65"/>
      <c r="I89" s="64"/>
      <c r="J89" s="64"/>
    </row>
    <row r="90" spans="1:10" ht="14.1" customHeight="1" x14ac:dyDescent="0.2">
      <c r="A90" s="64"/>
      <c r="B90" s="64"/>
      <c r="C90" s="64"/>
      <c r="D90" s="27"/>
      <c r="E90" s="24"/>
      <c r="F90" s="61" t="s">
        <v>201</v>
      </c>
      <c r="G90" s="64"/>
      <c r="H90" s="65"/>
      <c r="I90" s="64"/>
      <c r="J90" s="64"/>
    </row>
    <row r="91" spans="1:10" ht="14.1" customHeight="1" x14ac:dyDescent="0.2">
      <c r="A91" s="64"/>
      <c r="B91" s="64"/>
      <c r="C91" s="64"/>
      <c r="D91" s="27"/>
      <c r="E91" s="24"/>
      <c r="F91" s="61" t="s">
        <v>42</v>
      </c>
      <c r="G91" s="64"/>
      <c r="H91" s="65"/>
      <c r="I91" s="64"/>
      <c r="J91" s="64"/>
    </row>
    <row r="92" spans="1:10" ht="14.1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81.75" customHeight="1" x14ac:dyDescent="0.2">
      <c r="A93" s="62" t="s">
        <v>43</v>
      </c>
      <c r="B93" s="63"/>
      <c r="C93" s="63"/>
      <c r="D93" s="63"/>
      <c r="E93" s="63"/>
      <c r="F93" s="63"/>
      <c r="G93" s="63"/>
      <c r="H93" s="63"/>
      <c r="I93" s="63"/>
      <c r="J93" s="6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</sheetData>
  <mergeCells count="15">
    <mergeCell ref="A93:J93"/>
    <mergeCell ref="A89:C89"/>
    <mergeCell ref="F89:G89"/>
    <mergeCell ref="H89:J89"/>
    <mergeCell ref="A90:C90"/>
    <mergeCell ref="F90:G90"/>
    <mergeCell ref="H90:J90"/>
    <mergeCell ref="A91:C91"/>
    <mergeCell ref="F91:G91"/>
    <mergeCell ref="H91:J91"/>
    <mergeCell ref="E2:F2"/>
    <mergeCell ref="G2:H2"/>
    <mergeCell ref="A7:I7"/>
    <mergeCell ref="I1:J1"/>
    <mergeCell ref="I2:J6"/>
  </mergeCells>
  <pageMargins left="0.51181102362204722" right="0.51181102362204722" top="0.98425196850393704" bottom="0.98425196850393704" header="0.51181102362204722" footer="0.51181102362204722"/>
  <pageSetup paperSize="9" scale="56" fitToHeight="0" orientation="portrait" r:id="rId1"/>
  <headerFooter>
    <oddHeader xml:space="preserve">&amp;L </oddHeader>
    <oddFooter>&amp;L &amp;C&amp;A 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0"/>
  <sheetViews>
    <sheetView workbookViewId="0">
      <selection activeCell="A2" sqref="A2:B2"/>
    </sheetView>
  </sheetViews>
  <sheetFormatPr defaultColWidth="9" defaultRowHeight="14.25" x14ac:dyDescent="0.2"/>
  <cols>
    <col min="1" max="1" width="6.375" bestFit="1" customWidth="1"/>
    <col min="2" max="2" width="44.875" bestFit="1" customWidth="1"/>
    <col min="3" max="3" width="21.5" customWidth="1"/>
    <col min="4" max="4" width="12" bestFit="1" customWidth="1"/>
    <col min="5" max="5" width="14.25" customWidth="1"/>
    <col min="6" max="6" width="13.5" bestFit="1" customWidth="1"/>
    <col min="7" max="7" width="12" bestFit="1" customWidth="1"/>
    <col min="8" max="8" width="16.125" customWidth="1"/>
    <col min="9" max="19" width="12" bestFit="1" customWidth="1"/>
  </cols>
  <sheetData>
    <row r="1" spans="1:8" ht="15" x14ac:dyDescent="0.2">
      <c r="A1" s="72" t="s">
        <v>259</v>
      </c>
      <c r="B1" s="73"/>
      <c r="C1" s="34"/>
      <c r="D1" s="66" t="s">
        <v>12</v>
      </c>
      <c r="E1" s="66"/>
      <c r="F1" s="34"/>
      <c r="G1" s="35"/>
      <c r="H1" s="36"/>
    </row>
    <row r="2" spans="1:8" ht="75.75" customHeight="1" x14ac:dyDescent="0.2">
      <c r="A2" s="74" t="s">
        <v>258</v>
      </c>
      <c r="B2" s="75"/>
      <c r="C2" s="2"/>
      <c r="D2" s="67" t="e">
        <f>#REF!</f>
        <v>#REF!</v>
      </c>
      <c r="E2" s="61"/>
      <c r="F2" s="2"/>
      <c r="H2" s="37"/>
    </row>
    <row r="3" spans="1:8" ht="15" customHeight="1" x14ac:dyDescent="0.25">
      <c r="A3" s="76" t="s">
        <v>15</v>
      </c>
      <c r="B3" s="77"/>
      <c r="C3" s="77"/>
      <c r="D3" s="77"/>
      <c r="E3" s="77"/>
      <c r="F3" s="77"/>
      <c r="G3" s="77"/>
      <c r="H3" s="78"/>
    </row>
    <row r="4" spans="1:8" ht="15" x14ac:dyDescent="0.2">
      <c r="A4" s="43" t="s">
        <v>0</v>
      </c>
      <c r="B4" s="44" t="s">
        <v>1</v>
      </c>
      <c r="C4" s="45" t="s">
        <v>40</v>
      </c>
      <c r="D4" s="53" t="s">
        <v>247</v>
      </c>
      <c r="E4" s="53" t="s">
        <v>41</v>
      </c>
      <c r="F4" s="53" t="s">
        <v>248</v>
      </c>
      <c r="G4" s="53" t="s">
        <v>251</v>
      </c>
      <c r="H4" s="54" t="s">
        <v>252</v>
      </c>
    </row>
    <row r="5" spans="1:8" ht="25.5" x14ac:dyDescent="0.2">
      <c r="A5" s="38" t="s">
        <v>4</v>
      </c>
      <c r="B5" s="33" t="s">
        <v>32</v>
      </c>
      <c r="C5" s="51" t="s">
        <v>257</v>
      </c>
      <c r="D5" s="55"/>
      <c r="E5" s="56"/>
      <c r="F5" s="56"/>
      <c r="G5" s="56"/>
      <c r="H5" s="56"/>
    </row>
    <row r="6" spans="1:8" ht="25.5" x14ac:dyDescent="0.2">
      <c r="A6" s="38" t="s">
        <v>6</v>
      </c>
      <c r="B6" s="33" t="s">
        <v>33</v>
      </c>
      <c r="C6" s="51" t="s">
        <v>257</v>
      </c>
      <c r="D6" s="55"/>
      <c r="E6" s="55"/>
      <c r="F6" s="56"/>
      <c r="G6" s="56"/>
      <c r="H6" s="56"/>
    </row>
    <row r="7" spans="1:8" ht="25.5" x14ac:dyDescent="0.2">
      <c r="A7" s="38" t="s">
        <v>7</v>
      </c>
      <c r="B7" s="33" t="s">
        <v>38</v>
      </c>
      <c r="C7" s="51" t="s">
        <v>257</v>
      </c>
      <c r="D7" s="56"/>
      <c r="E7" s="55"/>
      <c r="F7" s="56"/>
      <c r="G7" s="56"/>
      <c r="H7" s="56"/>
    </row>
    <row r="8" spans="1:8" ht="25.5" x14ac:dyDescent="0.2">
      <c r="A8" s="38" t="s">
        <v>8</v>
      </c>
      <c r="B8" s="33" t="s">
        <v>36</v>
      </c>
      <c r="C8" s="51" t="s">
        <v>257</v>
      </c>
      <c r="D8" s="56"/>
      <c r="E8" s="55"/>
      <c r="F8" s="56"/>
      <c r="G8" s="56"/>
      <c r="H8" s="56"/>
    </row>
    <row r="9" spans="1:8" ht="25.5" x14ac:dyDescent="0.2">
      <c r="A9" s="38" t="s">
        <v>9</v>
      </c>
      <c r="B9" s="33" t="s">
        <v>30</v>
      </c>
      <c r="C9" s="51" t="s">
        <v>257</v>
      </c>
      <c r="D9" s="56"/>
      <c r="E9" s="55"/>
      <c r="F9" s="55"/>
      <c r="G9" s="56"/>
      <c r="H9" s="56"/>
    </row>
    <row r="10" spans="1:8" ht="25.5" x14ac:dyDescent="0.2">
      <c r="A10" s="38" t="s">
        <v>34</v>
      </c>
      <c r="B10" s="33" t="s">
        <v>31</v>
      </c>
      <c r="C10" s="51" t="s">
        <v>257</v>
      </c>
      <c r="D10" s="56"/>
      <c r="E10" s="55"/>
      <c r="F10" s="55"/>
      <c r="G10" s="55"/>
      <c r="H10" s="56"/>
    </row>
    <row r="11" spans="1:8" ht="25.5" x14ac:dyDescent="0.2">
      <c r="A11" s="38" t="s">
        <v>27</v>
      </c>
      <c r="B11" s="33" t="s">
        <v>178</v>
      </c>
      <c r="C11" s="51" t="s">
        <v>257</v>
      </c>
      <c r="D11" s="56"/>
      <c r="E11" s="56"/>
      <c r="F11" s="56"/>
      <c r="G11" s="56"/>
      <c r="H11" s="55"/>
    </row>
    <row r="12" spans="1:8" ht="25.5" x14ac:dyDescent="0.2">
      <c r="A12" s="38" t="s">
        <v>28</v>
      </c>
      <c r="B12" s="33" t="s">
        <v>25</v>
      </c>
      <c r="C12" s="51" t="s">
        <v>257</v>
      </c>
      <c r="D12" s="56"/>
      <c r="E12" s="56"/>
      <c r="F12" s="55"/>
      <c r="G12" s="56"/>
      <c r="H12" s="56"/>
    </row>
    <row r="13" spans="1:8" ht="25.5" x14ac:dyDescent="0.2">
      <c r="A13" s="46" t="s">
        <v>29</v>
      </c>
      <c r="B13" s="47" t="s">
        <v>52</v>
      </c>
      <c r="C13" s="52" t="s">
        <v>257</v>
      </c>
      <c r="D13" s="56"/>
      <c r="E13" s="56"/>
      <c r="F13" s="56"/>
      <c r="G13" s="56"/>
      <c r="H13" s="55"/>
    </row>
    <row r="14" spans="1:8" ht="14.45" customHeight="1" x14ac:dyDescent="0.2">
      <c r="A14" s="70" t="s">
        <v>203</v>
      </c>
      <c r="B14" s="71"/>
      <c r="C14" s="48"/>
      <c r="D14" s="49"/>
      <c r="E14" s="49"/>
      <c r="F14" s="49"/>
      <c r="G14" s="49"/>
      <c r="H14" s="50"/>
    </row>
    <row r="15" spans="1:8" x14ac:dyDescent="0.2">
      <c r="A15" s="70" t="s">
        <v>204</v>
      </c>
      <c r="B15" s="71"/>
      <c r="C15" s="48"/>
      <c r="D15" s="49"/>
      <c r="E15" s="49"/>
      <c r="F15" s="49"/>
      <c r="G15" s="49"/>
      <c r="H15" s="50"/>
    </row>
    <row r="16" spans="1:8" ht="14.1" customHeight="1" x14ac:dyDescent="0.2">
      <c r="A16" s="70" t="s">
        <v>205</v>
      </c>
      <c r="B16" s="71"/>
      <c r="C16" s="48"/>
      <c r="D16" s="49"/>
      <c r="E16" s="49"/>
      <c r="F16" s="49"/>
      <c r="G16" s="49"/>
      <c r="H16" s="50"/>
    </row>
    <row r="17" spans="1:8" ht="14.1" customHeight="1" x14ac:dyDescent="0.2">
      <c r="A17" s="70" t="s">
        <v>206</v>
      </c>
      <c r="B17" s="71"/>
      <c r="C17" s="48"/>
      <c r="D17" s="49"/>
      <c r="E17" s="49"/>
      <c r="F17" s="49"/>
      <c r="G17" s="49"/>
      <c r="H17" s="50"/>
    </row>
    <row r="18" spans="1:8" ht="15" x14ac:dyDescent="0.25">
      <c r="A18" s="39"/>
      <c r="H18" s="37"/>
    </row>
    <row r="19" spans="1:8" x14ac:dyDescent="0.2">
      <c r="A19" s="40"/>
      <c r="H19" s="37"/>
    </row>
    <row r="20" spans="1:8" ht="66.75" customHeight="1" thickBot="1" x14ac:dyDescent="0.25">
      <c r="A20" s="68"/>
      <c r="B20" s="69"/>
      <c r="C20" s="69"/>
      <c r="D20" s="69"/>
      <c r="E20" s="69"/>
      <c r="F20" s="69"/>
      <c r="G20" s="41"/>
      <c r="H20" s="42"/>
    </row>
  </sheetData>
  <mergeCells count="10">
    <mergeCell ref="D1:E1"/>
    <mergeCell ref="D2:E2"/>
    <mergeCell ref="A20:F20"/>
    <mergeCell ref="A14:B14"/>
    <mergeCell ref="A15:B15"/>
    <mergeCell ref="A16:B16"/>
    <mergeCell ref="A17:B17"/>
    <mergeCell ref="A1:B1"/>
    <mergeCell ref="A2:B2"/>
    <mergeCell ref="A3:H3"/>
  </mergeCells>
  <pageMargins left="0.51181102362204722" right="0.51181102362204722" top="0.98425196850393704" bottom="0.98425196850393704" header="0.51181102362204722" footer="0.51181102362204722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Sintético</vt:lpstr>
      <vt:lpstr>CRONOG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</cp:lastModifiedBy>
  <cp:revision>0</cp:revision>
  <cp:lastPrinted>2023-10-16T17:15:52Z</cp:lastPrinted>
  <dcterms:created xsi:type="dcterms:W3CDTF">2020-04-13T11:45:09Z</dcterms:created>
  <dcterms:modified xsi:type="dcterms:W3CDTF">2023-11-13T14:01:56Z</dcterms:modified>
</cp:coreProperties>
</file>